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yushkina\Desktop\сайт\"/>
    </mc:Choice>
  </mc:AlternateContent>
  <bookViews>
    <workbookView xWindow="390" yWindow="30" windowWidth="16260" windowHeight="10050"/>
  </bookViews>
  <sheets>
    <sheet name="Лист1" sheetId="1" r:id="rId1"/>
  </sheets>
  <definedNames>
    <definedName name="_xlnm.Print_Titles" localSheetId="0">Лист1!$B:$C</definedName>
  </definedNames>
  <calcPr calcId="162913"/>
</workbook>
</file>

<file path=xl/calcChain.xml><?xml version="1.0" encoding="utf-8"?>
<calcChain xmlns="http://schemas.openxmlformats.org/spreadsheetml/2006/main">
  <c r="E14" i="1" l="1"/>
  <c r="D16" i="1"/>
  <c r="D14" i="1"/>
  <c r="D32" i="1"/>
  <c r="D31" i="1"/>
  <c r="D29" i="1"/>
  <c r="EL37" i="1"/>
  <c r="EK37" i="1"/>
  <c r="DZ37" i="1"/>
  <c r="DY37" i="1"/>
  <c r="DJ37" i="1"/>
  <c r="DH37" i="1" s="1"/>
  <c r="DI37" i="1"/>
  <c r="DG37" i="1" s="1"/>
  <c r="CT37" i="1"/>
  <c r="CR37" i="1" s="1"/>
  <c r="CS37" i="1"/>
  <c r="CQ37" i="1" s="1"/>
  <c r="CD37" i="1"/>
  <c r="CB37" i="1" s="1"/>
  <c r="CC37" i="1"/>
  <c r="CA37" i="1" s="1"/>
  <c r="E37" i="1"/>
  <c r="D37" i="1"/>
  <c r="EL35" i="1"/>
  <c r="EK35" i="1"/>
  <c r="DZ35" i="1"/>
  <c r="DY35" i="1"/>
  <c r="DJ35" i="1"/>
  <c r="DH35" i="1" s="1"/>
  <c r="DI35" i="1"/>
  <c r="DG35" i="1" s="1"/>
  <c r="CT35" i="1"/>
  <c r="CS35" i="1"/>
  <c r="CQ35" i="1" s="1"/>
  <c r="CR35" i="1"/>
  <c r="CD35" i="1"/>
  <c r="CB35" i="1" s="1"/>
  <c r="CC35" i="1"/>
  <c r="CA35" i="1" s="1"/>
  <c r="E35" i="1"/>
  <c r="D35" i="1"/>
  <c r="U17" i="1"/>
  <c r="U38" i="1" s="1"/>
  <c r="T17" i="1"/>
  <c r="T38" i="1" s="1"/>
  <c r="S17" i="1"/>
  <c r="S38" i="1" s="1"/>
  <c r="R17" i="1"/>
  <c r="R38" i="1" s="1"/>
  <c r="Q17" i="1"/>
  <c r="Q38" i="1" s="1"/>
  <c r="ET17" i="1"/>
  <c r="ET38" i="1" s="1"/>
  <c r="ES17" i="1"/>
  <c r="ES38" i="1" s="1"/>
  <c r="ER17" i="1"/>
  <c r="ER38" i="1" s="1"/>
  <c r="EQ17" i="1"/>
  <c r="EQ38" i="1" s="1"/>
  <c r="EP17" i="1"/>
  <c r="EP38" i="1" s="1"/>
  <c r="EO17" i="1"/>
  <c r="EO38" i="1" s="1"/>
  <c r="EN17" i="1"/>
  <c r="EN38" i="1" s="1"/>
  <c r="EM17" i="1"/>
  <c r="EM38" i="1" s="1"/>
  <c r="EL14" i="1"/>
  <c r="EL15" i="1"/>
  <c r="EL16" i="1"/>
  <c r="EL18" i="1"/>
  <c r="EL19" i="1"/>
  <c r="EL20" i="1"/>
  <c r="EL21" i="1"/>
  <c r="EL22" i="1"/>
  <c r="EL23" i="1"/>
  <c r="EL24" i="1"/>
  <c r="EL25" i="1"/>
  <c r="EL26" i="1"/>
  <c r="EL27" i="1"/>
  <c r="EL28" i="1"/>
  <c r="EL29" i="1"/>
  <c r="EL30" i="1"/>
  <c r="EL31" i="1"/>
  <c r="EL32" i="1"/>
  <c r="EL33" i="1"/>
  <c r="EL34" i="1"/>
  <c r="EL36" i="1"/>
  <c r="EK14" i="1"/>
  <c r="EK15" i="1"/>
  <c r="EK16" i="1"/>
  <c r="EK18" i="1"/>
  <c r="EK19" i="1"/>
  <c r="EK20" i="1"/>
  <c r="EK21" i="1"/>
  <c r="EK22" i="1"/>
  <c r="EK23" i="1"/>
  <c r="EK24" i="1"/>
  <c r="EK25" i="1"/>
  <c r="EK26" i="1"/>
  <c r="EK27" i="1"/>
  <c r="EK28" i="1"/>
  <c r="EK29" i="1"/>
  <c r="EK30" i="1"/>
  <c r="EK31" i="1"/>
  <c r="EK32" i="1"/>
  <c r="EK33" i="1"/>
  <c r="EK34" i="1"/>
  <c r="EK36" i="1"/>
  <c r="EJ17" i="1"/>
  <c r="EJ38" i="1" s="1"/>
  <c r="EI17" i="1"/>
  <c r="EI38" i="1" s="1"/>
  <c r="EH17" i="1"/>
  <c r="EH38" i="1" s="1"/>
  <c r="EG17" i="1"/>
  <c r="EG38" i="1" s="1"/>
  <c r="EF17" i="1"/>
  <c r="EF38" i="1" s="1"/>
  <c r="EE17" i="1"/>
  <c r="EE38" i="1" s="1"/>
  <c r="ED17" i="1"/>
  <c r="ED38" i="1" s="1"/>
  <c r="EC17" i="1"/>
  <c r="EC38" i="1" s="1"/>
  <c r="EB17" i="1"/>
  <c r="EB38" i="1" s="1"/>
  <c r="EA17" i="1"/>
  <c r="EA38" i="1" s="1"/>
  <c r="DZ14" i="1"/>
  <c r="DZ15" i="1"/>
  <c r="DZ16" i="1"/>
  <c r="DZ18" i="1"/>
  <c r="DZ19" i="1"/>
  <c r="DZ20" i="1"/>
  <c r="DZ21" i="1"/>
  <c r="DZ22" i="1"/>
  <c r="DZ23" i="1"/>
  <c r="DZ24" i="1"/>
  <c r="DZ25" i="1"/>
  <c r="DZ26" i="1"/>
  <c r="DZ27" i="1"/>
  <c r="DZ28" i="1"/>
  <c r="DZ29" i="1"/>
  <c r="DZ30" i="1"/>
  <c r="DZ31" i="1"/>
  <c r="DZ32" i="1"/>
  <c r="DZ33" i="1"/>
  <c r="DZ34" i="1"/>
  <c r="DZ36" i="1"/>
  <c r="DY14" i="1"/>
  <c r="DY15" i="1"/>
  <c r="DY16" i="1"/>
  <c r="DY18" i="1"/>
  <c r="DY19" i="1"/>
  <c r="DY20" i="1"/>
  <c r="DY21" i="1"/>
  <c r="DY22" i="1"/>
  <c r="DY23" i="1"/>
  <c r="DY24" i="1"/>
  <c r="DY25" i="1"/>
  <c r="DY26" i="1"/>
  <c r="DY27" i="1"/>
  <c r="DY28" i="1"/>
  <c r="DY29" i="1"/>
  <c r="DY30" i="1"/>
  <c r="DY31" i="1"/>
  <c r="DY32" i="1"/>
  <c r="DY33" i="1"/>
  <c r="DY34" i="1"/>
  <c r="DY36" i="1"/>
  <c r="DX17" i="1"/>
  <c r="DX38" i="1" s="1"/>
  <c r="DW17" i="1"/>
  <c r="DW38" i="1" s="1"/>
  <c r="DV17" i="1"/>
  <c r="DV38" i="1" s="1"/>
  <c r="DU17" i="1"/>
  <c r="DU38" i="1" s="1"/>
  <c r="DT17" i="1"/>
  <c r="DT38" i="1" s="1"/>
  <c r="DS17" i="1"/>
  <c r="DS38" i="1" s="1"/>
  <c r="DR17" i="1"/>
  <c r="DR38" i="1" s="1"/>
  <c r="DQ17" i="1"/>
  <c r="DQ38" i="1" s="1"/>
  <c r="DP17" i="1"/>
  <c r="DP38" i="1" s="1"/>
  <c r="DO17" i="1"/>
  <c r="DO38" i="1" s="1"/>
  <c r="DN17" i="1"/>
  <c r="DN38" i="1" s="1"/>
  <c r="DM17" i="1"/>
  <c r="DM38" i="1" s="1"/>
  <c r="DL17" i="1"/>
  <c r="DL38" i="1" s="1"/>
  <c r="DK17" i="1"/>
  <c r="DK38" i="1" s="1"/>
  <c r="DJ14" i="1"/>
  <c r="DH14" i="1" s="1"/>
  <c r="DJ15" i="1"/>
  <c r="DH15" i="1" s="1"/>
  <c r="DJ16" i="1"/>
  <c r="DH16" i="1" s="1"/>
  <c r="DJ18" i="1"/>
  <c r="DJ19" i="1"/>
  <c r="DJ20" i="1"/>
  <c r="DH20" i="1" s="1"/>
  <c r="DJ21" i="1"/>
  <c r="DJ22" i="1"/>
  <c r="DH22" i="1" s="1"/>
  <c r="DJ23" i="1"/>
  <c r="DH23" i="1" s="1"/>
  <c r="DJ24" i="1"/>
  <c r="DH24" i="1" s="1"/>
  <c r="DJ25" i="1"/>
  <c r="DH25" i="1" s="1"/>
  <c r="DJ26" i="1"/>
  <c r="DH26" i="1" s="1"/>
  <c r="DJ27" i="1"/>
  <c r="DJ28" i="1"/>
  <c r="DH28" i="1" s="1"/>
  <c r="DJ29" i="1"/>
  <c r="DJ30" i="1"/>
  <c r="DH30" i="1" s="1"/>
  <c r="DJ31" i="1"/>
  <c r="DH31" i="1" s="1"/>
  <c r="DJ32" i="1"/>
  <c r="DH32" i="1" s="1"/>
  <c r="DJ33" i="1"/>
  <c r="DH33" i="1" s="1"/>
  <c r="DJ34" i="1"/>
  <c r="DH34" i="1" s="1"/>
  <c r="DJ36" i="1"/>
  <c r="DI14" i="1"/>
  <c r="DG14" i="1" s="1"/>
  <c r="DI15" i="1"/>
  <c r="DI16" i="1"/>
  <c r="DG16" i="1" s="1"/>
  <c r="DI18" i="1"/>
  <c r="DI17" i="1" s="1"/>
  <c r="DI19" i="1"/>
  <c r="DG19" i="1" s="1"/>
  <c r="DI20" i="1"/>
  <c r="DG20" i="1" s="1"/>
  <c r="DI21" i="1"/>
  <c r="DG21" i="1" s="1"/>
  <c r="DI22" i="1"/>
  <c r="DI23" i="1"/>
  <c r="DG23" i="1" s="1"/>
  <c r="DI24" i="1"/>
  <c r="DI25" i="1"/>
  <c r="DG25" i="1" s="1"/>
  <c r="DI26" i="1"/>
  <c r="DG26" i="1" s="1"/>
  <c r="DI27" i="1"/>
  <c r="DG27" i="1" s="1"/>
  <c r="DI28" i="1"/>
  <c r="DG28" i="1" s="1"/>
  <c r="DI29" i="1"/>
  <c r="DI30" i="1"/>
  <c r="DG30" i="1" s="1"/>
  <c r="DI31" i="1"/>
  <c r="DI32" i="1"/>
  <c r="DG32" i="1" s="1"/>
  <c r="DI33" i="1"/>
  <c r="DG33" i="1" s="1"/>
  <c r="DI34" i="1"/>
  <c r="DG34" i="1" s="1"/>
  <c r="DI36" i="1"/>
  <c r="DG36" i="1" s="1"/>
  <c r="DH19" i="1"/>
  <c r="DH21" i="1"/>
  <c r="DH27" i="1"/>
  <c r="DH29" i="1"/>
  <c r="DH36" i="1"/>
  <c r="DG15" i="1"/>
  <c r="DG22" i="1"/>
  <c r="DG24" i="1"/>
  <c r="DG29" i="1"/>
  <c r="DG31" i="1"/>
  <c r="DF17" i="1"/>
  <c r="DF38" i="1" s="1"/>
  <c r="DE17" i="1"/>
  <c r="DE38" i="1" s="1"/>
  <c r="DD17" i="1"/>
  <c r="DD38" i="1" s="1"/>
  <c r="DC17" i="1"/>
  <c r="DC38" i="1" s="1"/>
  <c r="DB17" i="1"/>
  <c r="DB38" i="1" s="1"/>
  <c r="DA17" i="1"/>
  <c r="DA38" i="1" s="1"/>
  <c r="CZ17" i="1"/>
  <c r="CZ38" i="1" s="1"/>
  <c r="CY17" i="1"/>
  <c r="CY38" i="1" s="1"/>
  <c r="CX17" i="1"/>
  <c r="CX38" i="1" s="1"/>
  <c r="CW17" i="1"/>
  <c r="CW38" i="1" s="1"/>
  <c r="CV17" i="1"/>
  <c r="CV38" i="1" s="1"/>
  <c r="CU17" i="1"/>
  <c r="CU38" i="1" s="1"/>
  <c r="CT14" i="1"/>
  <c r="CR14" i="1" s="1"/>
  <c r="CT15" i="1"/>
  <c r="CR15" i="1" s="1"/>
  <c r="CT16" i="1"/>
  <c r="CT18" i="1"/>
  <c r="CT19" i="1"/>
  <c r="CT20" i="1"/>
  <c r="CR20" i="1" s="1"/>
  <c r="CT21" i="1"/>
  <c r="CT22" i="1"/>
  <c r="CR22" i="1" s="1"/>
  <c r="CT23" i="1"/>
  <c r="CR23" i="1" s="1"/>
  <c r="CT24" i="1"/>
  <c r="CR24" i="1" s="1"/>
  <c r="CT25" i="1"/>
  <c r="CT26" i="1"/>
  <c r="CR26" i="1" s="1"/>
  <c r="CT27" i="1"/>
  <c r="CR27" i="1" s="1"/>
  <c r="CT28" i="1"/>
  <c r="CR28" i="1" s="1"/>
  <c r="CT29" i="1"/>
  <c r="CT30" i="1"/>
  <c r="CR30" i="1" s="1"/>
  <c r="CT31" i="1"/>
  <c r="CR31" i="1" s="1"/>
  <c r="CT32" i="1"/>
  <c r="CR32" i="1" s="1"/>
  <c r="CT33" i="1"/>
  <c r="CT34" i="1"/>
  <c r="CR34" i="1" s="1"/>
  <c r="CT36" i="1"/>
  <c r="CS14" i="1"/>
  <c r="CQ14" i="1" s="1"/>
  <c r="CS15" i="1"/>
  <c r="CS16" i="1"/>
  <c r="CQ16" i="1" s="1"/>
  <c r="CS18" i="1"/>
  <c r="CQ18" i="1" s="1"/>
  <c r="CS19" i="1"/>
  <c r="CQ19" i="1" s="1"/>
  <c r="CS20" i="1"/>
  <c r="CS21" i="1"/>
  <c r="CQ21" i="1" s="1"/>
  <c r="CS22" i="1"/>
  <c r="CQ22" i="1" s="1"/>
  <c r="CS23" i="1"/>
  <c r="CQ23" i="1" s="1"/>
  <c r="CS24" i="1"/>
  <c r="CS25" i="1"/>
  <c r="CQ25" i="1" s="1"/>
  <c r="CS26" i="1"/>
  <c r="CQ26" i="1" s="1"/>
  <c r="CS27" i="1"/>
  <c r="CQ27" i="1" s="1"/>
  <c r="CS28" i="1"/>
  <c r="CS29" i="1"/>
  <c r="CS30" i="1"/>
  <c r="CQ30" i="1" s="1"/>
  <c r="CS31" i="1"/>
  <c r="CS32" i="1"/>
  <c r="CQ32" i="1" s="1"/>
  <c r="CS33" i="1"/>
  <c r="CQ33" i="1" s="1"/>
  <c r="CS34" i="1"/>
  <c r="CQ34" i="1" s="1"/>
  <c r="CS36" i="1"/>
  <c r="CQ36" i="1" s="1"/>
  <c r="CR16" i="1"/>
  <c r="CR19" i="1"/>
  <c r="CR21" i="1"/>
  <c r="CR25" i="1"/>
  <c r="CR29" i="1"/>
  <c r="CR33" i="1"/>
  <c r="CR36" i="1"/>
  <c r="CQ15" i="1"/>
  <c r="CQ20" i="1"/>
  <c r="CQ24" i="1"/>
  <c r="CQ28" i="1"/>
  <c r="CQ29" i="1"/>
  <c r="CQ31" i="1"/>
  <c r="CP17" i="1"/>
  <c r="CP38" i="1" s="1"/>
  <c r="CO17" i="1"/>
  <c r="CO38" i="1" s="1"/>
  <c r="CN17" i="1"/>
  <c r="CN38" i="1" s="1"/>
  <c r="CM17" i="1"/>
  <c r="CM38" i="1" s="1"/>
  <c r="CL17" i="1"/>
  <c r="CL38" i="1" s="1"/>
  <c r="CK17" i="1"/>
  <c r="CK38" i="1" s="1"/>
  <c r="CJ17" i="1"/>
  <c r="CJ38" i="1" s="1"/>
  <c r="CI17" i="1"/>
  <c r="CI38" i="1" s="1"/>
  <c r="CH17" i="1"/>
  <c r="CH38" i="1" s="1"/>
  <c r="CG17" i="1"/>
  <c r="CG38" i="1" s="1"/>
  <c r="CF17" i="1"/>
  <c r="CF38" i="1" s="1"/>
  <c r="CE17" i="1"/>
  <c r="CE38" i="1" s="1"/>
  <c r="CD14" i="1"/>
  <c r="CB14" i="1" s="1"/>
  <c r="CD15" i="1"/>
  <c r="CB15" i="1" s="1"/>
  <c r="CD16" i="1"/>
  <c r="CD18" i="1"/>
  <c r="CD19" i="1"/>
  <c r="CD20" i="1"/>
  <c r="CB20" i="1" s="1"/>
  <c r="CD21" i="1"/>
  <c r="CD22" i="1"/>
  <c r="CB22" i="1" s="1"/>
  <c r="CD23" i="1"/>
  <c r="CB23" i="1" s="1"/>
  <c r="CD24" i="1"/>
  <c r="CB24" i="1" s="1"/>
  <c r="CD25" i="1"/>
  <c r="CD26" i="1"/>
  <c r="CB26" i="1" s="1"/>
  <c r="CD27" i="1"/>
  <c r="CD28" i="1"/>
  <c r="CB28" i="1" s="1"/>
  <c r="CD29" i="1"/>
  <c r="CD30" i="1"/>
  <c r="CB30" i="1" s="1"/>
  <c r="CD31" i="1"/>
  <c r="CB31" i="1" s="1"/>
  <c r="CD32" i="1"/>
  <c r="CB32" i="1" s="1"/>
  <c r="CD33" i="1"/>
  <c r="CD34" i="1"/>
  <c r="CB34" i="1" s="1"/>
  <c r="CD36" i="1"/>
  <c r="CC14" i="1"/>
  <c r="CA14" i="1" s="1"/>
  <c r="CC15" i="1"/>
  <c r="CC16" i="1"/>
  <c r="CA16" i="1" s="1"/>
  <c r="CC18" i="1"/>
  <c r="CC17" i="1" s="1"/>
  <c r="CC19" i="1"/>
  <c r="CA19" i="1" s="1"/>
  <c r="CC20" i="1"/>
  <c r="CC21" i="1"/>
  <c r="CA21" i="1" s="1"/>
  <c r="CC22" i="1"/>
  <c r="CC23" i="1"/>
  <c r="CA23" i="1" s="1"/>
  <c r="CC24" i="1"/>
  <c r="CC25" i="1"/>
  <c r="CA25" i="1" s="1"/>
  <c r="CC26" i="1"/>
  <c r="CA26" i="1" s="1"/>
  <c r="CC27" i="1"/>
  <c r="CA27" i="1" s="1"/>
  <c r="CC28" i="1"/>
  <c r="CC29" i="1"/>
  <c r="CC30" i="1"/>
  <c r="CA30" i="1" s="1"/>
  <c r="CC31" i="1"/>
  <c r="CC32" i="1"/>
  <c r="CA32" i="1" s="1"/>
  <c r="CC33" i="1"/>
  <c r="CA33" i="1" s="1"/>
  <c r="CC34" i="1"/>
  <c r="CA34" i="1" s="1"/>
  <c r="CC36" i="1"/>
  <c r="CB16" i="1"/>
  <c r="CB19" i="1"/>
  <c r="CB21" i="1"/>
  <c r="CB25" i="1"/>
  <c r="CB27" i="1"/>
  <c r="CB29" i="1"/>
  <c r="CB33" i="1"/>
  <c r="CB36" i="1"/>
  <c r="CA15" i="1"/>
  <c r="CA20" i="1"/>
  <c r="CA22" i="1"/>
  <c r="CA24" i="1"/>
  <c r="CA28" i="1"/>
  <c r="CA29" i="1"/>
  <c r="CA31" i="1"/>
  <c r="CA36" i="1"/>
  <c r="BZ17" i="1"/>
  <c r="BZ38" i="1" s="1"/>
  <c r="BY17" i="1"/>
  <c r="BY38" i="1" s="1"/>
  <c r="BX17" i="1"/>
  <c r="BX38" i="1" s="1"/>
  <c r="BW17" i="1"/>
  <c r="BW38" i="1" s="1"/>
  <c r="BV17" i="1"/>
  <c r="BV38" i="1" s="1"/>
  <c r="BU17" i="1"/>
  <c r="BU38" i="1" s="1"/>
  <c r="BT17" i="1"/>
  <c r="BT38" i="1" s="1"/>
  <c r="BS17" i="1"/>
  <c r="BS38" i="1" s="1"/>
  <c r="BR17" i="1"/>
  <c r="BR38" i="1" s="1"/>
  <c r="BQ17" i="1"/>
  <c r="BQ38" i="1" s="1"/>
  <c r="BP17" i="1"/>
  <c r="BP38" i="1" s="1"/>
  <c r="BO17" i="1"/>
  <c r="BO38" i="1" s="1"/>
  <c r="BN17" i="1"/>
  <c r="BN38" i="1" s="1"/>
  <c r="BM17" i="1"/>
  <c r="BM38" i="1" s="1"/>
  <c r="BL17" i="1"/>
  <c r="BL38" i="1" s="1"/>
  <c r="BK17" i="1"/>
  <c r="BK38" i="1" s="1"/>
  <c r="BJ17" i="1"/>
  <c r="BJ38" i="1" s="1"/>
  <c r="BI17" i="1"/>
  <c r="BI38" i="1" s="1"/>
  <c r="BH17" i="1"/>
  <c r="BH38" i="1" s="1"/>
  <c r="BG17" i="1"/>
  <c r="BG38" i="1" s="1"/>
  <c r="BF17" i="1"/>
  <c r="BF38" i="1" s="1"/>
  <c r="BE17" i="1"/>
  <c r="BE38" i="1" s="1"/>
  <c r="BD17" i="1"/>
  <c r="BD38" i="1" s="1"/>
  <c r="BC17" i="1"/>
  <c r="BC38" i="1" s="1"/>
  <c r="BB17" i="1"/>
  <c r="BB38" i="1" s="1"/>
  <c r="BA17" i="1"/>
  <c r="BA38" i="1" s="1"/>
  <c r="AZ17" i="1"/>
  <c r="AZ38" i="1" s="1"/>
  <c r="AY17" i="1"/>
  <c r="AY38" i="1" s="1"/>
  <c r="AX17" i="1"/>
  <c r="AX38" i="1" s="1"/>
  <c r="AW17" i="1"/>
  <c r="AW38" i="1" s="1"/>
  <c r="AV17" i="1"/>
  <c r="AV38" i="1" s="1"/>
  <c r="AU17" i="1"/>
  <c r="AU38" i="1" s="1"/>
  <c r="AT17" i="1"/>
  <c r="AT38" i="1" s="1"/>
  <c r="AS17" i="1"/>
  <c r="AS38" i="1" s="1"/>
  <c r="AR17" i="1"/>
  <c r="AR38" i="1" s="1"/>
  <c r="AQ17" i="1"/>
  <c r="AQ38" i="1" s="1"/>
  <c r="AP17" i="1"/>
  <c r="AP38" i="1" s="1"/>
  <c r="AO17" i="1"/>
  <c r="AO38" i="1" s="1"/>
  <c r="AN17" i="1"/>
  <c r="AN38" i="1" s="1"/>
  <c r="AM17" i="1"/>
  <c r="AM38" i="1" s="1"/>
  <c r="AL17" i="1"/>
  <c r="AL38" i="1" s="1"/>
  <c r="AK17" i="1"/>
  <c r="AK38" i="1" s="1"/>
  <c r="AJ17" i="1"/>
  <c r="AJ38" i="1" s="1"/>
  <c r="AI17" i="1"/>
  <c r="AI38" i="1" s="1"/>
  <c r="AH17" i="1"/>
  <c r="AH38" i="1" s="1"/>
  <c r="AG17" i="1"/>
  <c r="AG38" i="1" s="1"/>
  <c r="AF17" i="1"/>
  <c r="AF38" i="1" s="1"/>
  <c r="AE17" i="1"/>
  <c r="AE38" i="1" s="1"/>
  <c r="AD17" i="1"/>
  <c r="AD38" i="1" s="1"/>
  <c r="AC17" i="1"/>
  <c r="AC38" i="1" s="1"/>
  <c r="AB17" i="1"/>
  <c r="AB38" i="1" s="1"/>
  <c r="AA17" i="1"/>
  <c r="AA38" i="1" s="1"/>
  <c r="Z17" i="1"/>
  <c r="Z38" i="1" s="1"/>
  <c r="Y17" i="1"/>
  <c r="Y38" i="1" s="1"/>
  <c r="X17" i="1"/>
  <c r="X38" i="1" s="1"/>
  <c r="W17" i="1"/>
  <c r="W38" i="1" s="1"/>
  <c r="V17" i="1"/>
  <c r="V38" i="1" s="1"/>
  <c r="P17" i="1"/>
  <c r="P38" i="1" s="1"/>
  <c r="O17" i="1"/>
  <c r="O38" i="1" s="1"/>
  <c r="N17" i="1"/>
  <c r="N38" i="1" s="1"/>
  <c r="M17" i="1"/>
  <c r="M38" i="1" s="1"/>
  <c r="L17" i="1"/>
  <c r="L38" i="1" s="1"/>
  <c r="K17" i="1"/>
  <c r="K38" i="1" s="1"/>
  <c r="J17" i="1"/>
  <c r="J38" i="1" s="1"/>
  <c r="I17" i="1"/>
  <c r="I38" i="1" s="1"/>
  <c r="H17" i="1"/>
  <c r="H38" i="1" s="1"/>
  <c r="G17" i="1"/>
  <c r="G38" i="1" s="1"/>
  <c r="E15" i="1"/>
  <c r="E16" i="1"/>
  <c r="E29" i="1"/>
  <c r="E30" i="1"/>
  <c r="E31" i="1"/>
  <c r="E32" i="1"/>
  <c r="E33" i="1"/>
  <c r="E34" i="1"/>
  <c r="E36" i="1"/>
  <c r="D15" i="1"/>
  <c r="D36" i="1"/>
  <c r="D34" i="1"/>
  <c r="D33" i="1"/>
  <c r="D30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F17" i="1"/>
  <c r="F38" i="1" s="1"/>
  <c r="CA18" i="1" l="1"/>
  <c r="DG18" i="1"/>
  <c r="DZ17" i="1"/>
  <c r="CA17" i="1"/>
  <c r="CA38" i="1" s="1"/>
  <c r="CQ17" i="1"/>
  <c r="DG17" i="1"/>
  <c r="DG38" i="1" s="1"/>
  <c r="CS17" i="1"/>
  <c r="CT17" i="1"/>
  <c r="CR18" i="1"/>
  <c r="CR17" i="1" s="1"/>
  <c r="CR38" i="1" s="1"/>
  <c r="DY17" i="1"/>
  <c r="DY38" i="1" s="1"/>
  <c r="CD17" i="1"/>
  <c r="DJ17" i="1"/>
  <c r="DJ38" i="1" s="1"/>
  <c r="D17" i="1"/>
  <c r="CB18" i="1"/>
  <c r="CB17" i="1" s="1"/>
  <c r="CB38" i="1" s="1"/>
  <c r="DH18" i="1"/>
  <c r="DH17" i="1" s="1"/>
  <c r="DH38" i="1" s="1"/>
  <c r="EK17" i="1"/>
  <c r="EK38" i="1" s="1"/>
  <c r="EL17" i="1"/>
  <c r="E17" i="1"/>
  <c r="E38" i="1" s="1"/>
  <c r="CC38" i="1"/>
  <c r="CD38" i="1"/>
  <c r="CQ38" i="1"/>
  <c r="CS38" i="1"/>
  <c r="CT38" i="1"/>
  <c r="DI38" i="1"/>
  <c r="DZ38" i="1"/>
  <c r="EL38" i="1"/>
  <c r="D38" i="1"/>
</calcChain>
</file>

<file path=xl/sharedStrings.xml><?xml version="1.0" encoding="utf-8"?>
<sst xmlns="http://schemas.openxmlformats.org/spreadsheetml/2006/main" count="474" uniqueCount="303">
  <si>
    <t>Код</t>
  </si>
  <si>
    <t>НАИМЕНОВАНИЯ РАЗДЕЛОВ</t>
  </si>
  <si>
    <t>ПРОСРОЧЕННАЯ КРЕДИТОРСКАЯ  ЗАДОЛЖЕННОСТЬ, всего</t>
  </si>
  <si>
    <t>в том числе</t>
  </si>
  <si>
    <t>Просроченная кредиторская задолженность по расходам на обеспечение мер социальной поддержки для лиц, награжденных знаком «Почетный донор СССР», «Почетный донор России»</t>
  </si>
  <si>
    <t>Просроченная кредиторская задолженность по расходам на реализацию мер социальной поддержки отдельных категорий граждан</t>
  </si>
  <si>
    <t>из них</t>
  </si>
  <si>
    <t xml:space="preserve">Просроченная кредиторская задолженность по расходам на обеспечение равной доступности услуг общественного транспорта на территории соответствующего субъекта Российской  Федерации для отдельных категорий  граждан, оказание мер социальной поддержки которым </t>
  </si>
  <si>
    <t>Просроченная кредиторская задолженность по расходам на оплату жилищно-коммунальных услуг отдельным категориям граждан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</si>
  <si>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</si>
  <si>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Просроченная кредиторская задолженность по расходам на обязательное медицинское страхование неработающего населения (детей)</t>
  </si>
  <si>
    <t>Просроченная кредиторская задолженность по расходам на выполнение обязательств, вытекающих из законов (возникшая по состоянию на 01.01.2005 года):</t>
  </si>
  <si>
    <t>Просроченная кредиторская задолженность по исполнению обязательств по денежным выплатам гражданам</t>
  </si>
  <si>
    <t>по заработной плате</t>
  </si>
  <si>
    <t>Прочие выплаты</t>
  </si>
  <si>
    <t>по начислениям на выплаты по  оплате труда</t>
  </si>
  <si>
    <t>по услугам связи</t>
  </si>
  <si>
    <t>по транспортным услугам</t>
  </si>
  <si>
    <t>по коммунальным услугам</t>
  </si>
  <si>
    <t>Арендная плата за пользование имуществом</t>
  </si>
  <si>
    <t>по работам, услугам по содержанию имущества</t>
  </si>
  <si>
    <t>по прочим работам, услугам</t>
  </si>
  <si>
    <t>по безвозмездным перечислениям государственным и муниципальным организациям</t>
  </si>
  <si>
    <t>по безвозмездным перечислениям  организациям, за исключением государственных и муниципальных организаций</t>
  </si>
  <si>
    <t xml:space="preserve">Социальное обеспечение       </t>
  </si>
  <si>
    <t>по прочим расходам</t>
  </si>
  <si>
    <t>Увеличение стоимости основных средств по оплате договоров на приобретение, строительство, реконструкцию, техническое перевооружение, расширение и модернизацию объектов, относящихся к основным средствам</t>
  </si>
  <si>
    <t>Увеличение стоимости материальных запасов   (по оплате договоров на приобретение сырья и материалов в целях оказания государственных (муниципальных) услуг)</t>
  </si>
  <si>
    <t xml:space="preserve">Просроченная кредиторская задолженность по расходам на выплату ежемесячного пособия на ребенка </t>
  </si>
  <si>
    <t>Просроченная кредиторская задолженность по расходам на обеспечение мер социальной поддержки ветеранов труда, всего</t>
  </si>
  <si>
    <t>Просроченная кредиторская задолженность по расходам на обеспечение мер социальной поддержки тружеников тыла, всего</t>
  </si>
  <si>
    <t>Просроченная кредиторская задолженность по расходам на обеспечение мер социальной поддержки реабилитированных лиц, и лиц, пострадавшие от политических репрессий, всего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</si>
  <si>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</si>
  <si>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</si>
  <si>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</t>
  </si>
  <si>
    <t xml:space="preserve"> Капитальный ремонт</t>
  </si>
  <si>
    <t>благоустройство</t>
  </si>
  <si>
    <t>покрытие убытков</t>
  </si>
  <si>
    <t>по предоставлению субсидий на оплату ЖКУ</t>
  </si>
  <si>
    <t>возмещение убытков транспорта</t>
  </si>
  <si>
    <t>субсидии на животноводство, растениеводство</t>
  </si>
  <si>
    <t>Землепользование</t>
  </si>
  <si>
    <t>Инфраструктура села</t>
  </si>
  <si>
    <t>по пособиям по социальной помощи населению</t>
  </si>
  <si>
    <t>стипендии</t>
  </si>
  <si>
    <t>Приобретение оборудования</t>
  </si>
  <si>
    <t>Капитальное строительство</t>
  </si>
  <si>
    <t>Мягкий инвентарь</t>
  </si>
  <si>
    <t>Медикаменты</t>
  </si>
  <si>
    <t>Продукты питания</t>
  </si>
  <si>
    <t xml:space="preserve">Оплата ГСМ </t>
  </si>
  <si>
    <t>по видам льгот в натуральной форме</t>
  </si>
  <si>
    <t>по денежным выплатам</t>
  </si>
  <si>
    <t>расходы на оплату ЖКУ</t>
  </si>
  <si>
    <t>проезд на городском и пригородном транспорте</t>
  </si>
  <si>
    <t>услуги связи</t>
  </si>
  <si>
    <t>зубопротезирование</t>
  </si>
  <si>
    <t>прочие</t>
  </si>
  <si>
    <t xml:space="preserve">Всего </t>
  </si>
  <si>
    <t>из них средства федерального бюджета</t>
  </si>
  <si>
    <t>000 0000 0000000 000 000</t>
  </si>
  <si>
    <t>000 0000 0000000 000 211</t>
  </si>
  <si>
    <t>000 0000 0000000 000 212</t>
  </si>
  <si>
    <t>000 0000 0000000 000 213</t>
  </si>
  <si>
    <t>000 0000 0000000 000 221</t>
  </si>
  <si>
    <t>000 0000 0000000 000 222</t>
  </si>
  <si>
    <t>000 0000 0000000 000 223</t>
  </si>
  <si>
    <t>000 0000 0000000 000 224</t>
  </si>
  <si>
    <t>000 0000 0000000 000 225</t>
  </si>
  <si>
    <t>000 0000 0000000 000 226</t>
  </si>
  <si>
    <t>000 0000 0000000 000 241</t>
  </si>
  <si>
    <t>000 0000 0000000 000 242</t>
  </si>
  <si>
    <t>000 0000 0000000 000 260</t>
  </si>
  <si>
    <t>000 0000 0000000 000 262</t>
  </si>
  <si>
    <t>000 0000 0000000 000 290</t>
  </si>
  <si>
    <t>000 0000 0000000 000 310</t>
  </si>
  <si>
    <t>000 0000 0000000 000 340</t>
  </si>
  <si>
    <t>000 1003 5052901 000 000</t>
  </si>
  <si>
    <t>000 1003 5055500 000 000</t>
  </si>
  <si>
    <t>000 1003 5055510 005 000</t>
  </si>
  <si>
    <t>000 1003 5055521 005 000</t>
  </si>
  <si>
    <t>000 1003 5055521 005 262</t>
  </si>
  <si>
    <t>000 1003 5055522 005 000</t>
  </si>
  <si>
    <t>000 1003 5055522 005 262</t>
  </si>
  <si>
    <t>000 1003 5055530 005 000</t>
  </si>
  <si>
    <t>000 1003 5055530 005 262</t>
  </si>
  <si>
    <t>000 1003 5053700 005 262</t>
  </si>
  <si>
    <t>000 1003 5054600 005 000</t>
  </si>
  <si>
    <t>000 1003 5054800 005 000</t>
  </si>
  <si>
    <t>000 1105 5051701 795 251</t>
  </si>
  <si>
    <t>id</t>
  </si>
  <si>
    <t>pn</t>
  </si>
  <si>
    <t>name</t>
  </si>
  <si>
    <t>k_3</t>
  </si>
  <si>
    <t>k_4</t>
  </si>
  <si>
    <t>k_5</t>
  </si>
  <si>
    <t>k_6</t>
  </si>
  <si>
    <t>k_7</t>
  </si>
  <si>
    <t>k_8</t>
  </si>
  <si>
    <t>k_9</t>
  </si>
  <si>
    <t>k_10</t>
  </si>
  <si>
    <t>k_11</t>
  </si>
  <si>
    <t>k_12</t>
  </si>
  <si>
    <t>k_13</t>
  </si>
  <si>
    <t>k_14</t>
  </si>
  <si>
    <t>k_15</t>
  </si>
  <si>
    <t>k_16</t>
  </si>
  <si>
    <t>k_17</t>
  </si>
  <si>
    <t>k_18</t>
  </si>
  <si>
    <t>k_19</t>
  </si>
  <si>
    <t>k_20</t>
  </si>
  <si>
    <t>k_21</t>
  </si>
  <si>
    <t>k_22</t>
  </si>
  <si>
    <t>k_23</t>
  </si>
  <si>
    <t>k_24</t>
  </si>
  <si>
    <t>k_25</t>
  </si>
  <si>
    <t>k_26</t>
  </si>
  <si>
    <t>k_27</t>
  </si>
  <si>
    <t>k_28</t>
  </si>
  <si>
    <t>k_29</t>
  </si>
  <si>
    <t>k_30</t>
  </si>
  <si>
    <t>k_31</t>
  </si>
  <si>
    <t>k_32</t>
  </si>
  <si>
    <t>k_33</t>
  </si>
  <si>
    <t>k_34</t>
  </si>
  <si>
    <t>k_35</t>
  </si>
  <si>
    <t>k_36</t>
  </si>
  <si>
    <t>k_37</t>
  </si>
  <si>
    <t>k_38</t>
  </si>
  <si>
    <t>k_39</t>
  </si>
  <si>
    <t>k_40</t>
  </si>
  <si>
    <t>k_41</t>
  </si>
  <si>
    <t>k_42</t>
  </si>
  <si>
    <t>k_43</t>
  </si>
  <si>
    <t>k_44</t>
  </si>
  <si>
    <t>k_45</t>
  </si>
  <si>
    <t>k_46</t>
  </si>
  <si>
    <t>k_47</t>
  </si>
  <si>
    <t>k_48</t>
  </si>
  <si>
    <t>k_49</t>
  </si>
  <si>
    <t>k_50</t>
  </si>
  <si>
    <t>k_51</t>
  </si>
  <si>
    <t>k_52</t>
  </si>
  <si>
    <t>k_53</t>
  </si>
  <si>
    <t>k_54</t>
  </si>
  <si>
    <t>k_55</t>
  </si>
  <si>
    <t>k_56</t>
  </si>
  <si>
    <t>k_57</t>
  </si>
  <si>
    <t>k_58</t>
  </si>
  <si>
    <t>k_59</t>
  </si>
  <si>
    <t>k_60</t>
  </si>
  <si>
    <t>k_61</t>
  </si>
  <si>
    <t>k_62</t>
  </si>
  <si>
    <t>k_63</t>
  </si>
  <si>
    <t>k_64</t>
  </si>
  <si>
    <t>k_65</t>
  </si>
  <si>
    <t>k_66</t>
  </si>
  <si>
    <t>k_67</t>
  </si>
  <si>
    <t>k_68</t>
  </si>
  <si>
    <t>k_69</t>
  </si>
  <si>
    <t>k_70</t>
  </si>
  <si>
    <t>k_71</t>
  </si>
  <si>
    <t>k_72</t>
  </si>
  <si>
    <t>k_73</t>
  </si>
  <si>
    <t>k_74</t>
  </si>
  <si>
    <t>k_75</t>
  </si>
  <si>
    <t>k_76</t>
  </si>
  <si>
    <t>k_77</t>
  </si>
  <si>
    <t>k_78</t>
  </si>
  <si>
    <t>k_79</t>
  </si>
  <si>
    <t>k_80</t>
  </si>
  <si>
    <t>k_81</t>
  </si>
  <si>
    <t>k_82</t>
  </si>
  <si>
    <t>k_83</t>
  </si>
  <si>
    <t>k_84</t>
  </si>
  <si>
    <t>k_85</t>
  </si>
  <si>
    <t>k_86</t>
  </si>
  <si>
    <t>k_87</t>
  </si>
  <si>
    <t>k_88</t>
  </si>
  <si>
    <t>k_89</t>
  </si>
  <si>
    <t>k_90</t>
  </si>
  <si>
    <t>k_91</t>
  </si>
  <si>
    <t>k_92</t>
  </si>
  <si>
    <t>k_93</t>
  </si>
  <si>
    <t>k_94</t>
  </si>
  <si>
    <t>k_95</t>
  </si>
  <si>
    <t>k_96</t>
  </si>
  <si>
    <t>k_97</t>
  </si>
  <si>
    <t>k_98</t>
  </si>
  <si>
    <t>k_99</t>
  </si>
  <si>
    <t>k_100</t>
  </si>
  <si>
    <t>k_101</t>
  </si>
  <si>
    <t>k_102</t>
  </si>
  <si>
    <t>k_103</t>
  </si>
  <si>
    <t>k_104</t>
  </si>
  <si>
    <t>k_105</t>
  </si>
  <si>
    <t>k_106</t>
  </si>
  <si>
    <t>k_107</t>
  </si>
  <si>
    <t>k_108</t>
  </si>
  <si>
    <t>k_109</t>
  </si>
  <si>
    <t>k_110</t>
  </si>
  <si>
    <t>k_111</t>
  </si>
  <si>
    <t>k_112</t>
  </si>
  <si>
    <t>k_113</t>
  </si>
  <si>
    <t>k_114</t>
  </si>
  <si>
    <t>k_115</t>
  </si>
  <si>
    <t>k_116</t>
  </si>
  <si>
    <t>k_117</t>
  </si>
  <si>
    <t>k_118</t>
  </si>
  <si>
    <t>k_119</t>
  </si>
  <si>
    <t>k_120</t>
  </si>
  <si>
    <t>k_121</t>
  </si>
  <si>
    <t>k_122</t>
  </si>
  <si>
    <t>k_123</t>
  </si>
  <si>
    <t>k_124</t>
  </si>
  <si>
    <t>k_125</t>
  </si>
  <si>
    <t>k_126</t>
  </si>
  <si>
    <t>k_127</t>
  </si>
  <si>
    <t>k_128</t>
  </si>
  <si>
    <t>k_129</t>
  </si>
  <si>
    <t>k_130</t>
  </si>
  <si>
    <t>k_131</t>
  </si>
  <si>
    <t>k_132</t>
  </si>
  <si>
    <t>k_133</t>
  </si>
  <si>
    <t>k_134</t>
  </si>
  <si>
    <t>k_135</t>
  </si>
  <si>
    <t>k_136</t>
  </si>
  <si>
    <t>k_137</t>
  </si>
  <si>
    <t>k_138</t>
  </si>
  <si>
    <t>k_139</t>
  </si>
  <si>
    <t>k_140</t>
  </si>
  <si>
    <t>k_141</t>
  </si>
  <si>
    <t>k_142</t>
  </si>
  <si>
    <t>k_143</t>
  </si>
  <si>
    <t>k_144</t>
  </si>
  <si>
    <t>aaaaa</t>
  </si>
  <si>
    <t>aaaaaaaaaaaaaaaaaaaa</t>
  </si>
  <si>
    <t>0100</t>
  </si>
  <si>
    <t>Общегосударственные вопросы</t>
  </si>
  <si>
    <t>0200</t>
  </si>
  <si>
    <t>Национальная оборона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</si>
  <si>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</si>
  <si>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</si>
  <si>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</si>
  <si>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</si>
  <si>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0401</t>
  </si>
  <si>
    <t>Общеэкономические вопросы</t>
  </si>
  <si>
    <t>0402</t>
  </si>
  <si>
    <t>Топливо и энергетика</t>
  </si>
  <si>
    <t>0404</t>
  </si>
  <si>
    <t>Воспроизводство минерально-сырьевой базы</t>
  </si>
  <si>
    <t>0405</t>
  </si>
  <si>
    <t>Сельское хозяйство</t>
  </si>
  <si>
    <t>0406</t>
  </si>
  <si>
    <t>Водные ресурсы</t>
  </si>
  <si>
    <t>0407</t>
  </si>
  <si>
    <t>Лесное хозяйство</t>
  </si>
  <si>
    <t>0408</t>
  </si>
  <si>
    <t>Транспорт</t>
  </si>
  <si>
    <t>0409</t>
  </si>
  <si>
    <t>Дорожное хозяйство</t>
  </si>
  <si>
    <t>0410</t>
  </si>
  <si>
    <t>Связь и информатика</t>
  </si>
  <si>
    <t>0411</t>
  </si>
  <si>
    <t>Прикладные научные исследования в области экономики</t>
  </si>
  <si>
    <t>0412</t>
  </si>
  <si>
    <t>Другие вопросы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</si>
  <si>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</si>
  <si>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</si>
  <si>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</si>
  <si>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</si>
  <si>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</si>
  <si>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</si>
  <si>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</si>
  <si>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0900</t>
  </si>
  <si>
    <t>1000</t>
  </si>
  <si>
    <t>Социальная политика</t>
  </si>
  <si>
    <t/>
  </si>
  <si>
    <t>Итого</t>
  </si>
  <si>
    <t>(руб.)</t>
  </si>
  <si>
    <t xml:space="preserve"> - эл.\энергия</t>
  </si>
  <si>
    <t xml:space="preserve"> - газ</t>
  </si>
  <si>
    <t xml:space="preserve"> - вода</t>
  </si>
  <si>
    <t>k_145</t>
  </si>
  <si>
    <t>k_146</t>
  </si>
  <si>
    <t>k_147</t>
  </si>
  <si>
    <t>в т.ч.</t>
  </si>
  <si>
    <t>канализация</t>
  </si>
  <si>
    <t>k_148</t>
  </si>
  <si>
    <t>- теплоснабжение</t>
  </si>
  <si>
    <t>k_149</t>
  </si>
  <si>
    <t>Культура, кинематография</t>
  </si>
  <si>
    <t>Здравоохранение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</si>
  <si>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</si>
  <si>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</si>
  <si>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</si>
  <si>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v.4.00mk</t>
  </si>
  <si>
    <t>Сведения о просроченной кредиторской задолженности по казенным учреждениям</t>
  </si>
  <si>
    <t>Начальник финансового управления</t>
  </si>
  <si>
    <t xml:space="preserve">В.А.Илюшкина </t>
  </si>
  <si>
    <t xml:space="preserve"> МО Тепло-Огаревский район</t>
  </si>
  <si>
    <t>Исполнитель    Силаева Т.М.   (тел. 2-11-85)</t>
  </si>
  <si>
    <t>на 01.01.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</si>
</sst>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u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/>
    <xf numFmtId="0" fontId="2" fillId="2" borderId="0" xfId="0" applyFont="1" applyFill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6" fillId="0" borderId="0" xfId="0" applyFont="1"/>
    <xf numFmtId="0" fontId="6" fillId="3" borderId="0" xfId="0" applyFont="1" applyFill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Alignment="1">
      <alignment horizontal="right"/>
    </xf>
    <xf numFmtId="0" fontId="2" fillId="4" borderId="0" xfId="0" applyFont="1" applyFill="1"/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wrapText="1"/>
    </xf>
    <xf numFmtId="4" fontId="1" fillId="3" borderId="2" xfId="0" applyNumberFormat="1" applyFont="1" applyFill="1" applyBorder="1" applyProtection="1">
      <protection locked="0"/>
    </xf>
    <xf numFmtId="4" fontId="1" fillId="0" borderId="2" xfId="0" applyNumberFormat="1" applyFont="1" applyFill="1" applyBorder="1" applyProtection="1"/>
    <xf numFmtId="4" fontId="1" fillId="0" borderId="2" xfId="0" applyNumberFormat="1" applyFont="1" applyFill="1" applyBorder="1" applyAlignment="1" applyProtection="1">
      <alignment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wrapText="1"/>
    </xf>
    <xf numFmtId="4" fontId="1" fillId="3" borderId="3" xfId="0" applyNumberFormat="1" applyFont="1" applyFill="1" applyBorder="1" applyProtection="1">
      <protection locked="0"/>
    </xf>
    <xf numFmtId="4" fontId="1" fillId="0" borderId="3" xfId="0" applyNumberFormat="1" applyFont="1" applyFill="1" applyBorder="1"/>
    <xf numFmtId="0" fontId="12" fillId="0" borderId="3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Protection="1">
      <protection locked="0"/>
    </xf>
    <xf numFmtId="0" fontId="13" fillId="3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0" fontId="1" fillId="3" borderId="0" xfId="0" applyFont="1" applyFill="1" applyBorder="1" applyProtection="1">
      <protection locked="0"/>
    </xf>
    <xf numFmtId="0" fontId="9" fillId="0" borderId="0" xfId="0" applyFont="1" applyFill="1" applyProtection="1"/>
    <xf numFmtId="0" fontId="2" fillId="0" borderId="0" xfId="0" applyFont="1" applyFill="1" applyProtection="1"/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44"/>
  <sheetViews>
    <sheetView tabSelected="1" view="pageBreakPreview" zoomScaleNormal="100" workbookViewId="0">
      <pane xSplit="3" ySplit="13" topLeftCell="D26" activePane="bottomRight" state="frozen"/>
      <selection activeCell="B1" sqref="B1"/>
      <selection pane="topRight" activeCell="D1" sqref="D1"/>
      <selection pane="bottomLeft" activeCell="B14" sqref="B14"/>
      <selection pane="bottomRight" activeCell="F46" sqref="F46"/>
    </sheetView>
  </sheetViews>
  <sheetFormatPr defaultRowHeight="12.75" x14ac:dyDescent="0.2"/>
  <cols>
    <col min="1" max="1" width="8.85546875" hidden="1" customWidth="1"/>
    <col min="2" max="2" width="5" customWidth="1"/>
    <col min="3" max="3" width="28.42578125" customWidth="1"/>
    <col min="4" max="150" width="14.7109375" customWidth="1"/>
  </cols>
  <sheetData>
    <row r="1" spans="1:150" ht="15.75" x14ac:dyDescent="0.25">
      <c r="A1" s="1"/>
      <c r="B1" s="2" t="s">
        <v>296</v>
      </c>
      <c r="C1" s="3"/>
      <c r="D1" s="3" t="s">
        <v>297</v>
      </c>
      <c r="E1" s="3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x14ac:dyDescent="0.2">
      <c r="A2" s="1"/>
      <c r="B2" s="4"/>
      <c r="C2" s="5"/>
      <c r="D2" s="6" t="s">
        <v>300</v>
      </c>
      <c r="E2" s="6"/>
      <c r="F2" s="7"/>
      <c r="G2" s="7"/>
      <c r="H2" s="7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x14ac:dyDescent="0.2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</row>
    <row r="4" spans="1:150" ht="15" x14ac:dyDescent="0.25">
      <c r="A4" s="1"/>
      <c r="B4" s="4"/>
      <c r="C4" s="8"/>
      <c r="D4" s="9" t="s">
        <v>302</v>
      </c>
      <c r="E4" s="9"/>
      <c r="F4" s="7"/>
      <c r="G4" s="7"/>
      <c r="H4" s="4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</row>
    <row r="5" spans="1:150" x14ac:dyDescent="0.2">
      <c r="A5" s="1"/>
      <c r="B5" s="4"/>
      <c r="C5" s="5" t="s">
        <v>279</v>
      </c>
      <c r="D5" s="4"/>
      <c r="E5" s="4"/>
      <c r="F5" s="4"/>
      <c r="G5" s="4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</row>
    <row r="6" spans="1:150" x14ac:dyDescent="0.2">
      <c r="A6" s="1"/>
      <c r="B6" s="42" t="s">
        <v>0</v>
      </c>
      <c r="C6" s="43" t="s">
        <v>1</v>
      </c>
      <c r="D6" s="46" t="s">
        <v>2</v>
      </c>
      <c r="E6" s="46"/>
      <c r="F6" s="42" t="s">
        <v>3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7"/>
      <c r="BN6" s="48"/>
      <c r="BO6" s="48"/>
      <c r="BP6" s="48"/>
      <c r="BQ6" s="48"/>
      <c r="BR6" s="48"/>
      <c r="BS6" s="48"/>
      <c r="BT6" s="49"/>
      <c r="BU6" s="40" t="s">
        <v>4</v>
      </c>
      <c r="BV6" s="40"/>
      <c r="BW6" s="40" t="s">
        <v>5</v>
      </c>
      <c r="BX6" s="40"/>
      <c r="BY6" s="50" t="s">
        <v>6</v>
      </c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40" t="s">
        <v>7</v>
      </c>
      <c r="DX6" s="40"/>
      <c r="DY6" s="40" t="s">
        <v>8</v>
      </c>
      <c r="DZ6" s="40"/>
      <c r="EA6" s="50" t="s">
        <v>3</v>
      </c>
      <c r="EB6" s="50"/>
      <c r="EC6" s="50"/>
      <c r="ED6" s="50"/>
      <c r="EE6" s="50"/>
      <c r="EF6" s="50"/>
      <c r="EG6" s="40" t="s">
        <v>9</v>
      </c>
      <c r="EH6" s="40"/>
      <c r="EI6" s="40" t="s">
        <v>10</v>
      </c>
      <c r="EJ6" s="40"/>
      <c r="EK6" s="40" t="s">
        <v>11</v>
      </c>
      <c r="EL6" s="40"/>
      <c r="EM6" s="47"/>
      <c r="EN6" s="48"/>
      <c r="EO6" s="48"/>
      <c r="EP6" s="48"/>
      <c r="EQ6" s="48"/>
      <c r="ER6" s="49"/>
      <c r="ES6" s="40" t="s">
        <v>12</v>
      </c>
      <c r="ET6" s="40"/>
    </row>
    <row r="7" spans="1:150" ht="13.15" customHeight="1" x14ac:dyDescent="0.2">
      <c r="A7" s="1"/>
      <c r="B7" s="42"/>
      <c r="C7" s="44"/>
      <c r="D7" s="46"/>
      <c r="E7" s="46"/>
      <c r="F7" s="39" t="s">
        <v>13</v>
      </c>
      <c r="G7" s="39"/>
      <c r="H7" s="39" t="s">
        <v>14</v>
      </c>
      <c r="I7" s="39"/>
      <c r="J7" s="39" t="s">
        <v>15</v>
      </c>
      <c r="K7" s="39"/>
      <c r="L7" s="39" t="s">
        <v>16</v>
      </c>
      <c r="M7" s="39"/>
      <c r="N7" s="39" t="s">
        <v>17</v>
      </c>
      <c r="O7" s="39"/>
      <c r="P7" s="55" t="s">
        <v>18</v>
      </c>
      <c r="Q7" s="56"/>
      <c r="R7" s="56"/>
      <c r="S7" s="56"/>
      <c r="T7" s="56"/>
      <c r="U7" s="56"/>
      <c r="V7" s="57"/>
      <c r="W7" s="39" t="s">
        <v>19</v>
      </c>
      <c r="X7" s="39"/>
      <c r="Y7" s="39" t="s">
        <v>20</v>
      </c>
      <c r="Z7" s="39"/>
      <c r="AA7" s="39" t="s">
        <v>6</v>
      </c>
      <c r="AB7" s="39"/>
      <c r="AC7" s="39" t="s">
        <v>21</v>
      </c>
      <c r="AD7" s="39"/>
      <c r="AE7" s="39" t="s">
        <v>22</v>
      </c>
      <c r="AF7" s="39"/>
      <c r="AG7" s="39" t="s">
        <v>6</v>
      </c>
      <c r="AH7" s="39"/>
      <c r="AI7" s="39"/>
      <c r="AJ7" s="39"/>
      <c r="AK7" s="39"/>
      <c r="AL7" s="39"/>
      <c r="AM7" s="39" t="s">
        <v>23</v>
      </c>
      <c r="AN7" s="39"/>
      <c r="AO7" s="39" t="s">
        <v>6</v>
      </c>
      <c r="AP7" s="39"/>
      <c r="AQ7" s="39"/>
      <c r="AR7" s="39"/>
      <c r="AS7" s="39"/>
      <c r="AT7" s="39"/>
      <c r="AU7" s="39"/>
      <c r="AV7" s="39"/>
      <c r="AW7" s="39" t="s">
        <v>24</v>
      </c>
      <c r="AX7" s="39"/>
      <c r="AY7" s="42" t="s">
        <v>6</v>
      </c>
      <c r="AZ7" s="42"/>
      <c r="BA7" s="39" t="s">
        <v>25</v>
      </c>
      <c r="BB7" s="39"/>
      <c r="BC7" s="39" t="s">
        <v>6</v>
      </c>
      <c r="BD7" s="39"/>
      <c r="BE7" s="41" t="s">
        <v>26</v>
      </c>
      <c r="BF7" s="41"/>
      <c r="BG7" s="39" t="s">
        <v>6</v>
      </c>
      <c r="BH7" s="39"/>
      <c r="BI7" s="39"/>
      <c r="BJ7" s="39"/>
      <c r="BK7" s="41" t="s">
        <v>27</v>
      </c>
      <c r="BL7" s="41"/>
      <c r="BM7" s="39" t="s">
        <v>6</v>
      </c>
      <c r="BN7" s="39"/>
      <c r="BO7" s="39"/>
      <c r="BP7" s="39"/>
      <c r="BQ7" s="39"/>
      <c r="BR7" s="39"/>
      <c r="BS7" s="39"/>
      <c r="BT7" s="39"/>
      <c r="BU7" s="40"/>
      <c r="BV7" s="40"/>
      <c r="BW7" s="40"/>
      <c r="BX7" s="40"/>
      <c r="BY7" s="40" t="s">
        <v>28</v>
      </c>
      <c r="BZ7" s="40"/>
      <c r="CA7" s="40" t="s">
        <v>29</v>
      </c>
      <c r="CB7" s="40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40" t="s">
        <v>30</v>
      </c>
      <c r="CR7" s="40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40" t="s">
        <v>31</v>
      </c>
      <c r="DH7" s="40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40"/>
      <c r="DX7" s="40"/>
      <c r="DY7" s="40"/>
      <c r="DZ7" s="40"/>
      <c r="EA7" s="39" t="s">
        <v>32</v>
      </c>
      <c r="EB7" s="39"/>
      <c r="EC7" s="39" t="s">
        <v>33</v>
      </c>
      <c r="ED7" s="39"/>
      <c r="EE7" s="51" t="s">
        <v>34</v>
      </c>
      <c r="EF7" s="51"/>
      <c r="EG7" s="40"/>
      <c r="EH7" s="40"/>
      <c r="EI7" s="40"/>
      <c r="EJ7" s="40"/>
      <c r="EK7" s="40"/>
      <c r="EL7" s="40"/>
      <c r="EM7" s="50" t="s">
        <v>3</v>
      </c>
      <c r="EN7" s="50"/>
      <c r="EO7" s="50"/>
      <c r="EP7" s="50"/>
      <c r="EQ7" s="50"/>
      <c r="ER7" s="50"/>
      <c r="ES7" s="40"/>
      <c r="ET7" s="40"/>
    </row>
    <row r="8" spans="1:150" ht="28.9" customHeight="1" x14ac:dyDescent="0.2">
      <c r="A8" s="1"/>
      <c r="B8" s="42"/>
      <c r="C8" s="44"/>
      <c r="D8" s="46"/>
      <c r="E8" s="46"/>
      <c r="F8" s="39"/>
      <c r="G8" s="39"/>
      <c r="H8" s="39"/>
      <c r="I8" s="39"/>
      <c r="J8" s="39"/>
      <c r="K8" s="39"/>
      <c r="L8" s="39"/>
      <c r="M8" s="39"/>
      <c r="N8" s="39"/>
      <c r="O8" s="39"/>
      <c r="P8" s="58"/>
      <c r="Q8" s="59"/>
      <c r="R8" s="59"/>
      <c r="S8" s="59"/>
      <c r="T8" s="59"/>
      <c r="U8" s="59"/>
      <c r="V8" s="60"/>
      <c r="W8" s="39"/>
      <c r="X8" s="39"/>
      <c r="Y8" s="39"/>
      <c r="Z8" s="39"/>
      <c r="AA8" s="39" t="s">
        <v>35</v>
      </c>
      <c r="AB8" s="39"/>
      <c r="AC8" s="39"/>
      <c r="AD8" s="39"/>
      <c r="AE8" s="39"/>
      <c r="AF8" s="39"/>
      <c r="AG8" s="39" t="s">
        <v>36</v>
      </c>
      <c r="AH8" s="39"/>
      <c r="AI8" s="39" t="s">
        <v>37</v>
      </c>
      <c r="AJ8" s="39"/>
      <c r="AK8" s="39" t="s">
        <v>38</v>
      </c>
      <c r="AL8" s="39"/>
      <c r="AM8" s="39"/>
      <c r="AN8" s="39"/>
      <c r="AO8" s="39" t="s">
        <v>39</v>
      </c>
      <c r="AP8" s="39"/>
      <c r="AQ8" s="39" t="s">
        <v>40</v>
      </c>
      <c r="AR8" s="39"/>
      <c r="AS8" s="39" t="s">
        <v>41</v>
      </c>
      <c r="AT8" s="39"/>
      <c r="AU8" s="39" t="s">
        <v>42</v>
      </c>
      <c r="AV8" s="39"/>
      <c r="AW8" s="39"/>
      <c r="AX8" s="39"/>
      <c r="AY8" s="39" t="s">
        <v>43</v>
      </c>
      <c r="AZ8" s="39"/>
      <c r="BA8" s="39"/>
      <c r="BB8" s="39"/>
      <c r="BC8" s="39" t="s">
        <v>44</v>
      </c>
      <c r="BD8" s="39"/>
      <c r="BE8" s="41"/>
      <c r="BF8" s="41"/>
      <c r="BG8" s="39" t="s">
        <v>45</v>
      </c>
      <c r="BH8" s="39"/>
      <c r="BI8" s="39" t="s">
        <v>46</v>
      </c>
      <c r="BJ8" s="39"/>
      <c r="BK8" s="41"/>
      <c r="BL8" s="41"/>
      <c r="BM8" s="39" t="s">
        <v>47</v>
      </c>
      <c r="BN8" s="39"/>
      <c r="BO8" s="39" t="s">
        <v>48</v>
      </c>
      <c r="BP8" s="39"/>
      <c r="BQ8" s="39" t="s">
        <v>49</v>
      </c>
      <c r="BR8" s="39"/>
      <c r="BS8" s="39" t="s">
        <v>50</v>
      </c>
      <c r="BT8" s="39"/>
      <c r="BU8" s="40"/>
      <c r="BV8" s="40"/>
      <c r="BW8" s="40"/>
      <c r="BX8" s="40"/>
      <c r="BY8" s="40"/>
      <c r="BZ8" s="40"/>
      <c r="CA8" s="40"/>
      <c r="CB8" s="40"/>
      <c r="CC8" s="39" t="s">
        <v>51</v>
      </c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 t="s">
        <v>52</v>
      </c>
      <c r="CP8" s="39"/>
      <c r="CQ8" s="40"/>
      <c r="CR8" s="40"/>
      <c r="CS8" s="39" t="s">
        <v>51</v>
      </c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 t="s">
        <v>52</v>
      </c>
      <c r="DF8" s="39"/>
      <c r="DG8" s="40"/>
      <c r="DH8" s="40"/>
      <c r="DI8" s="39" t="s">
        <v>51</v>
      </c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 t="s">
        <v>52</v>
      </c>
      <c r="DV8" s="39"/>
      <c r="DW8" s="40"/>
      <c r="DX8" s="40"/>
      <c r="DY8" s="40"/>
      <c r="DZ8" s="40"/>
      <c r="EA8" s="39"/>
      <c r="EB8" s="39"/>
      <c r="EC8" s="39"/>
      <c r="ED8" s="39"/>
      <c r="EE8" s="51"/>
      <c r="EF8" s="51"/>
      <c r="EG8" s="40"/>
      <c r="EH8" s="40"/>
      <c r="EI8" s="40"/>
      <c r="EJ8" s="40"/>
      <c r="EK8" s="40"/>
      <c r="EL8" s="40"/>
      <c r="EM8" s="39" t="s">
        <v>32</v>
      </c>
      <c r="EN8" s="39"/>
      <c r="EO8" s="39" t="s">
        <v>33</v>
      </c>
      <c r="EP8" s="39"/>
      <c r="EQ8" s="51" t="s">
        <v>34</v>
      </c>
      <c r="ER8" s="51"/>
      <c r="ES8" s="40"/>
      <c r="ET8" s="40"/>
    </row>
    <row r="9" spans="1:150" ht="21.6" customHeight="1" x14ac:dyDescent="0.2">
      <c r="A9" s="1"/>
      <c r="B9" s="42"/>
      <c r="C9" s="44"/>
      <c r="D9" s="46"/>
      <c r="E9" s="46"/>
      <c r="F9" s="39"/>
      <c r="G9" s="39"/>
      <c r="H9" s="39"/>
      <c r="I9" s="39"/>
      <c r="J9" s="39"/>
      <c r="K9" s="39"/>
      <c r="L9" s="39"/>
      <c r="M9" s="39"/>
      <c r="N9" s="39"/>
      <c r="O9" s="39"/>
      <c r="P9" s="61" t="s">
        <v>58</v>
      </c>
      <c r="Q9" s="61" t="s">
        <v>280</v>
      </c>
      <c r="R9" s="61" t="s">
        <v>281</v>
      </c>
      <c r="S9" s="61" t="s">
        <v>282</v>
      </c>
      <c r="T9" s="37" t="s">
        <v>286</v>
      </c>
      <c r="U9" s="63" t="s">
        <v>289</v>
      </c>
      <c r="V9" s="62" t="s">
        <v>59</v>
      </c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41"/>
      <c r="BF9" s="41"/>
      <c r="BG9" s="39"/>
      <c r="BH9" s="39"/>
      <c r="BI9" s="39"/>
      <c r="BJ9" s="39"/>
      <c r="BK9" s="41"/>
      <c r="BL9" s="41"/>
      <c r="BM9" s="39"/>
      <c r="BN9" s="39"/>
      <c r="BO9" s="39"/>
      <c r="BP9" s="39"/>
      <c r="BQ9" s="39"/>
      <c r="BR9" s="39"/>
      <c r="BS9" s="39"/>
      <c r="BT9" s="39"/>
      <c r="BU9" s="40"/>
      <c r="BV9" s="40"/>
      <c r="BW9" s="40"/>
      <c r="BX9" s="40"/>
      <c r="BY9" s="40"/>
      <c r="BZ9" s="40"/>
      <c r="CA9" s="40"/>
      <c r="CB9" s="40"/>
      <c r="CC9" s="39"/>
      <c r="CD9" s="39"/>
      <c r="CE9" s="39" t="s">
        <v>53</v>
      </c>
      <c r="CF9" s="39"/>
      <c r="CG9" s="39" t="s">
        <v>54</v>
      </c>
      <c r="CH9" s="39"/>
      <c r="CI9" s="39" t="s">
        <v>55</v>
      </c>
      <c r="CJ9" s="39"/>
      <c r="CK9" s="39" t="s">
        <v>56</v>
      </c>
      <c r="CL9" s="39"/>
      <c r="CM9" s="39" t="s">
        <v>57</v>
      </c>
      <c r="CN9" s="39"/>
      <c r="CO9" s="39"/>
      <c r="CP9" s="39"/>
      <c r="CQ9" s="40"/>
      <c r="CR9" s="40"/>
      <c r="CS9" s="39"/>
      <c r="CT9" s="39"/>
      <c r="CU9" s="39" t="s">
        <v>53</v>
      </c>
      <c r="CV9" s="39"/>
      <c r="CW9" s="39" t="s">
        <v>54</v>
      </c>
      <c r="CX9" s="39"/>
      <c r="CY9" s="39" t="s">
        <v>55</v>
      </c>
      <c r="CZ9" s="39"/>
      <c r="DA9" s="39" t="s">
        <v>56</v>
      </c>
      <c r="DB9" s="39"/>
      <c r="DC9" s="39" t="s">
        <v>57</v>
      </c>
      <c r="DD9" s="39"/>
      <c r="DE9" s="39"/>
      <c r="DF9" s="39"/>
      <c r="DG9" s="40"/>
      <c r="DH9" s="40"/>
      <c r="DI9" s="39"/>
      <c r="DJ9" s="39"/>
      <c r="DK9" s="39" t="s">
        <v>53</v>
      </c>
      <c r="DL9" s="39"/>
      <c r="DM9" s="39" t="s">
        <v>54</v>
      </c>
      <c r="DN9" s="39"/>
      <c r="DO9" s="39" t="s">
        <v>55</v>
      </c>
      <c r="DP9" s="39"/>
      <c r="DQ9" s="39" t="s">
        <v>56</v>
      </c>
      <c r="DR9" s="39"/>
      <c r="DS9" s="39" t="s">
        <v>57</v>
      </c>
      <c r="DT9" s="39"/>
      <c r="DU9" s="39"/>
      <c r="DV9" s="39"/>
      <c r="DW9" s="40"/>
      <c r="DX9" s="40"/>
      <c r="DY9" s="40"/>
      <c r="DZ9" s="40"/>
      <c r="EA9" s="39"/>
      <c r="EB9" s="39"/>
      <c r="EC9" s="39"/>
      <c r="ED9" s="39"/>
      <c r="EE9" s="51"/>
      <c r="EF9" s="51"/>
      <c r="EG9" s="40"/>
      <c r="EH9" s="40"/>
      <c r="EI9" s="40"/>
      <c r="EJ9" s="40"/>
      <c r="EK9" s="40"/>
      <c r="EL9" s="40"/>
      <c r="EM9" s="39"/>
      <c r="EN9" s="39"/>
      <c r="EO9" s="39"/>
      <c r="EP9" s="39"/>
      <c r="EQ9" s="51"/>
      <c r="ER9" s="51"/>
      <c r="ES9" s="40"/>
      <c r="ET9" s="40"/>
    </row>
    <row r="10" spans="1:150" ht="34.9" customHeight="1" x14ac:dyDescent="0.2">
      <c r="A10" s="1"/>
      <c r="B10" s="42"/>
      <c r="C10" s="45"/>
      <c r="D10" s="11" t="s">
        <v>58</v>
      </c>
      <c r="E10" s="35" t="s">
        <v>59</v>
      </c>
      <c r="F10" s="11" t="s">
        <v>58</v>
      </c>
      <c r="G10" s="35" t="s">
        <v>59</v>
      </c>
      <c r="H10" s="11" t="s">
        <v>58</v>
      </c>
      <c r="I10" s="35" t="s">
        <v>59</v>
      </c>
      <c r="J10" s="11" t="s">
        <v>58</v>
      </c>
      <c r="K10" s="35" t="s">
        <v>59</v>
      </c>
      <c r="L10" s="11" t="s">
        <v>58</v>
      </c>
      <c r="M10" s="35" t="s">
        <v>59</v>
      </c>
      <c r="N10" s="11" t="s">
        <v>58</v>
      </c>
      <c r="O10" s="35" t="s">
        <v>59</v>
      </c>
      <c r="P10" s="61"/>
      <c r="Q10" s="61"/>
      <c r="R10" s="61"/>
      <c r="S10" s="61"/>
      <c r="T10" s="36" t="s">
        <v>287</v>
      </c>
      <c r="U10" s="64"/>
      <c r="V10" s="62"/>
      <c r="W10" s="11" t="s">
        <v>58</v>
      </c>
      <c r="X10" s="35" t="s">
        <v>59</v>
      </c>
      <c r="Y10" s="11" t="s">
        <v>58</v>
      </c>
      <c r="Z10" s="35" t="s">
        <v>59</v>
      </c>
      <c r="AA10" s="11" t="s">
        <v>58</v>
      </c>
      <c r="AB10" s="35" t="s">
        <v>59</v>
      </c>
      <c r="AC10" s="11" t="s">
        <v>58</v>
      </c>
      <c r="AD10" s="35" t="s">
        <v>59</v>
      </c>
      <c r="AE10" s="11" t="s">
        <v>58</v>
      </c>
      <c r="AF10" s="35" t="s">
        <v>59</v>
      </c>
      <c r="AG10" s="11" t="s">
        <v>58</v>
      </c>
      <c r="AH10" s="35" t="s">
        <v>59</v>
      </c>
      <c r="AI10" s="11" t="s">
        <v>58</v>
      </c>
      <c r="AJ10" s="35" t="s">
        <v>59</v>
      </c>
      <c r="AK10" s="11" t="s">
        <v>58</v>
      </c>
      <c r="AL10" s="35" t="s">
        <v>59</v>
      </c>
      <c r="AM10" s="11" t="s">
        <v>58</v>
      </c>
      <c r="AN10" s="35" t="s">
        <v>59</v>
      </c>
      <c r="AO10" s="11" t="s">
        <v>58</v>
      </c>
      <c r="AP10" s="35" t="s">
        <v>59</v>
      </c>
      <c r="AQ10" s="11" t="s">
        <v>58</v>
      </c>
      <c r="AR10" s="35" t="s">
        <v>59</v>
      </c>
      <c r="AS10" s="11" t="s">
        <v>58</v>
      </c>
      <c r="AT10" s="35" t="s">
        <v>59</v>
      </c>
      <c r="AU10" s="11" t="s">
        <v>58</v>
      </c>
      <c r="AV10" s="35" t="s">
        <v>59</v>
      </c>
      <c r="AW10" s="11" t="s">
        <v>58</v>
      </c>
      <c r="AX10" s="35" t="s">
        <v>59</v>
      </c>
      <c r="AY10" s="11" t="s">
        <v>58</v>
      </c>
      <c r="AZ10" s="35" t="s">
        <v>59</v>
      </c>
      <c r="BA10" s="11" t="s">
        <v>58</v>
      </c>
      <c r="BB10" s="35" t="s">
        <v>59</v>
      </c>
      <c r="BC10" s="11" t="s">
        <v>58</v>
      </c>
      <c r="BD10" s="35" t="s">
        <v>59</v>
      </c>
      <c r="BE10" s="11" t="s">
        <v>58</v>
      </c>
      <c r="BF10" s="35" t="s">
        <v>59</v>
      </c>
      <c r="BG10" s="11" t="s">
        <v>58</v>
      </c>
      <c r="BH10" s="35" t="s">
        <v>59</v>
      </c>
      <c r="BI10" s="11" t="s">
        <v>58</v>
      </c>
      <c r="BJ10" s="35" t="s">
        <v>59</v>
      </c>
      <c r="BK10" s="11" t="s">
        <v>58</v>
      </c>
      <c r="BL10" s="35" t="s">
        <v>59</v>
      </c>
      <c r="BM10" s="11" t="s">
        <v>58</v>
      </c>
      <c r="BN10" s="35" t="s">
        <v>59</v>
      </c>
      <c r="BO10" s="11" t="s">
        <v>58</v>
      </c>
      <c r="BP10" s="35" t="s">
        <v>59</v>
      </c>
      <c r="BQ10" s="11" t="s">
        <v>58</v>
      </c>
      <c r="BR10" s="35" t="s">
        <v>59</v>
      </c>
      <c r="BS10" s="11" t="s">
        <v>58</v>
      </c>
      <c r="BT10" s="35" t="s">
        <v>59</v>
      </c>
      <c r="BU10" s="11" t="s">
        <v>58</v>
      </c>
      <c r="BV10" s="35" t="s">
        <v>59</v>
      </c>
      <c r="BW10" s="11" t="s">
        <v>58</v>
      </c>
      <c r="BX10" s="35" t="s">
        <v>59</v>
      </c>
      <c r="BY10" s="11" t="s">
        <v>58</v>
      </c>
      <c r="BZ10" s="35" t="s">
        <v>59</v>
      </c>
      <c r="CA10" s="11" t="s">
        <v>58</v>
      </c>
      <c r="CB10" s="35" t="s">
        <v>59</v>
      </c>
      <c r="CC10" s="11" t="s">
        <v>58</v>
      </c>
      <c r="CD10" s="35" t="s">
        <v>59</v>
      </c>
      <c r="CE10" s="11" t="s">
        <v>58</v>
      </c>
      <c r="CF10" s="35" t="s">
        <v>59</v>
      </c>
      <c r="CG10" s="11" t="s">
        <v>58</v>
      </c>
      <c r="CH10" s="35" t="s">
        <v>59</v>
      </c>
      <c r="CI10" s="11" t="s">
        <v>58</v>
      </c>
      <c r="CJ10" s="35" t="s">
        <v>59</v>
      </c>
      <c r="CK10" s="11" t="s">
        <v>58</v>
      </c>
      <c r="CL10" s="35" t="s">
        <v>59</v>
      </c>
      <c r="CM10" s="11" t="s">
        <v>58</v>
      </c>
      <c r="CN10" s="35" t="s">
        <v>59</v>
      </c>
      <c r="CO10" s="11" t="s">
        <v>58</v>
      </c>
      <c r="CP10" s="35" t="s">
        <v>59</v>
      </c>
      <c r="CQ10" s="11" t="s">
        <v>58</v>
      </c>
      <c r="CR10" s="35" t="s">
        <v>59</v>
      </c>
      <c r="CS10" s="11" t="s">
        <v>58</v>
      </c>
      <c r="CT10" s="35" t="s">
        <v>59</v>
      </c>
      <c r="CU10" s="11" t="s">
        <v>58</v>
      </c>
      <c r="CV10" s="35" t="s">
        <v>59</v>
      </c>
      <c r="CW10" s="11" t="s">
        <v>58</v>
      </c>
      <c r="CX10" s="35" t="s">
        <v>59</v>
      </c>
      <c r="CY10" s="11" t="s">
        <v>58</v>
      </c>
      <c r="CZ10" s="35" t="s">
        <v>59</v>
      </c>
      <c r="DA10" s="11" t="s">
        <v>58</v>
      </c>
      <c r="DB10" s="35" t="s">
        <v>59</v>
      </c>
      <c r="DC10" s="11" t="s">
        <v>58</v>
      </c>
      <c r="DD10" s="35" t="s">
        <v>59</v>
      </c>
      <c r="DE10" s="11" t="s">
        <v>58</v>
      </c>
      <c r="DF10" s="35" t="s">
        <v>59</v>
      </c>
      <c r="DG10" s="11" t="s">
        <v>58</v>
      </c>
      <c r="DH10" s="35" t="s">
        <v>59</v>
      </c>
      <c r="DI10" s="11" t="s">
        <v>58</v>
      </c>
      <c r="DJ10" s="35" t="s">
        <v>59</v>
      </c>
      <c r="DK10" s="11" t="s">
        <v>58</v>
      </c>
      <c r="DL10" s="35" t="s">
        <v>59</v>
      </c>
      <c r="DM10" s="11" t="s">
        <v>58</v>
      </c>
      <c r="DN10" s="35" t="s">
        <v>59</v>
      </c>
      <c r="DO10" s="11" t="s">
        <v>58</v>
      </c>
      <c r="DP10" s="35" t="s">
        <v>59</v>
      </c>
      <c r="DQ10" s="11" t="s">
        <v>58</v>
      </c>
      <c r="DR10" s="35" t="s">
        <v>59</v>
      </c>
      <c r="DS10" s="11" t="s">
        <v>58</v>
      </c>
      <c r="DT10" s="35" t="s">
        <v>59</v>
      </c>
      <c r="DU10" s="11" t="s">
        <v>58</v>
      </c>
      <c r="DV10" s="35" t="s">
        <v>59</v>
      </c>
      <c r="DW10" s="11" t="s">
        <v>58</v>
      </c>
      <c r="DX10" s="35" t="s">
        <v>59</v>
      </c>
      <c r="DY10" s="11" t="s">
        <v>58</v>
      </c>
      <c r="DZ10" s="35" t="s">
        <v>59</v>
      </c>
      <c r="EA10" s="11" t="s">
        <v>58</v>
      </c>
      <c r="EB10" s="35" t="s">
        <v>59</v>
      </c>
      <c r="EC10" s="11" t="s">
        <v>58</v>
      </c>
      <c r="ED10" s="35" t="s">
        <v>59</v>
      </c>
      <c r="EE10" s="11" t="s">
        <v>58</v>
      </c>
      <c r="EF10" s="35" t="s">
        <v>59</v>
      </c>
      <c r="EG10" s="11" t="s">
        <v>58</v>
      </c>
      <c r="EH10" s="35" t="s">
        <v>59</v>
      </c>
      <c r="EI10" s="11" t="s">
        <v>58</v>
      </c>
      <c r="EJ10" s="35" t="s">
        <v>59</v>
      </c>
      <c r="EK10" s="11" t="s">
        <v>58</v>
      </c>
      <c r="EL10" s="35" t="s">
        <v>59</v>
      </c>
      <c r="EM10" s="11" t="s">
        <v>58</v>
      </c>
      <c r="EN10" s="35" t="s">
        <v>59</v>
      </c>
      <c r="EO10" s="11" t="s">
        <v>58</v>
      </c>
      <c r="EP10" s="35" t="s">
        <v>59</v>
      </c>
      <c r="EQ10" s="11" t="s">
        <v>58</v>
      </c>
      <c r="ER10" s="35" t="s">
        <v>59</v>
      </c>
      <c r="ES10" s="11" t="s">
        <v>58</v>
      </c>
      <c r="ET10" s="35" t="s">
        <v>59</v>
      </c>
    </row>
    <row r="11" spans="1:150" x14ac:dyDescent="0.2">
      <c r="A11" s="1"/>
      <c r="B11" s="10"/>
      <c r="C11" s="10"/>
      <c r="D11" s="46" t="s">
        <v>60</v>
      </c>
      <c r="E11" s="46"/>
      <c r="F11" s="52" t="s">
        <v>61</v>
      </c>
      <c r="G11" s="52"/>
      <c r="H11" s="52" t="s">
        <v>62</v>
      </c>
      <c r="I11" s="52"/>
      <c r="J11" s="46" t="s">
        <v>63</v>
      </c>
      <c r="K11" s="46"/>
      <c r="L11" s="46" t="s">
        <v>64</v>
      </c>
      <c r="M11" s="46"/>
      <c r="N11" s="46" t="s">
        <v>65</v>
      </c>
      <c r="O11" s="46"/>
      <c r="P11" s="46" t="s">
        <v>66</v>
      </c>
      <c r="Q11" s="46"/>
      <c r="R11" s="46"/>
      <c r="S11" s="46"/>
      <c r="T11" s="46"/>
      <c r="U11" s="46"/>
      <c r="V11" s="46"/>
      <c r="W11" s="46" t="s">
        <v>67</v>
      </c>
      <c r="X11" s="46"/>
      <c r="Y11" s="46" t="s">
        <v>68</v>
      </c>
      <c r="Z11" s="46"/>
      <c r="AA11" s="12"/>
      <c r="AB11" s="12"/>
      <c r="AC11" s="46" t="s">
        <v>69</v>
      </c>
      <c r="AD11" s="46"/>
      <c r="AE11" s="46" t="s">
        <v>70</v>
      </c>
      <c r="AF11" s="46"/>
      <c r="AG11" s="52"/>
      <c r="AH11" s="52"/>
      <c r="AI11" s="52"/>
      <c r="AJ11" s="52"/>
      <c r="AK11" s="52"/>
      <c r="AL11" s="52"/>
      <c r="AM11" s="46" t="s">
        <v>71</v>
      </c>
      <c r="AN11" s="46"/>
      <c r="AO11" s="52"/>
      <c r="AP11" s="52"/>
      <c r="AQ11" s="52"/>
      <c r="AR11" s="52"/>
      <c r="AS11" s="52"/>
      <c r="AT11" s="52"/>
      <c r="AU11" s="52"/>
      <c r="AV11" s="52"/>
      <c r="AW11" s="46" t="s">
        <v>72</v>
      </c>
      <c r="AX11" s="46"/>
      <c r="AY11" s="46" t="s">
        <v>73</v>
      </c>
      <c r="AZ11" s="46"/>
      <c r="BA11" s="46" t="s">
        <v>74</v>
      </c>
      <c r="BB11" s="46"/>
      <c r="BC11" s="52"/>
      <c r="BD11" s="52"/>
      <c r="BE11" s="46" t="s">
        <v>75</v>
      </c>
      <c r="BF11" s="46"/>
      <c r="BG11" s="52"/>
      <c r="BH11" s="52"/>
      <c r="BI11" s="52"/>
      <c r="BJ11" s="52"/>
      <c r="BK11" s="46" t="s">
        <v>76</v>
      </c>
      <c r="BL11" s="46"/>
      <c r="BM11" s="53"/>
      <c r="BN11" s="53"/>
      <c r="BO11" s="53"/>
      <c r="BP11" s="53"/>
      <c r="BQ11" s="53"/>
      <c r="BR11" s="53"/>
      <c r="BS11" s="53"/>
      <c r="BT11" s="53"/>
      <c r="BU11" s="54" t="s">
        <v>77</v>
      </c>
      <c r="BV11" s="54"/>
      <c r="BW11" s="65" t="s">
        <v>78</v>
      </c>
      <c r="BX11" s="65"/>
      <c r="BY11" s="54" t="s">
        <v>79</v>
      </c>
      <c r="BZ11" s="54"/>
      <c r="CA11" s="54" t="s">
        <v>80</v>
      </c>
      <c r="CB11" s="54"/>
      <c r="CC11" s="54" t="s">
        <v>81</v>
      </c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 t="s">
        <v>80</v>
      </c>
      <c r="CP11" s="54"/>
      <c r="CQ11" s="54" t="s">
        <v>82</v>
      </c>
      <c r="CR11" s="54"/>
      <c r="CS11" s="54" t="s">
        <v>83</v>
      </c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 t="s">
        <v>82</v>
      </c>
      <c r="DF11" s="54"/>
      <c r="DG11" s="54" t="s">
        <v>84</v>
      </c>
      <c r="DH11" s="54"/>
      <c r="DI11" s="54" t="s">
        <v>85</v>
      </c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 t="s">
        <v>84</v>
      </c>
      <c r="DV11" s="54"/>
      <c r="DW11" s="54" t="s">
        <v>86</v>
      </c>
      <c r="DX11" s="54"/>
      <c r="DY11" s="54" t="s">
        <v>87</v>
      </c>
      <c r="DZ11" s="54"/>
      <c r="EA11" s="53"/>
      <c r="EB11" s="53"/>
      <c r="EC11" s="53"/>
      <c r="ED11" s="53"/>
      <c r="EE11" s="53"/>
      <c r="EF11" s="53"/>
      <c r="EG11" s="54" t="s">
        <v>88</v>
      </c>
      <c r="EH11" s="54"/>
      <c r="EI11" s="54" t="s">
        <v>89</v>
      </c>
      <c r="EJ11" s="54"/>
      <c r="EK11" s="54" t="s">
        <v>60</v>
      </c>
      <c r="EL11" s="54"/>
      <c r="EM11" s="54"/>
      <c r="EN11" s="54"/>
      <c r="EO11" s="54"/>
      <c r="EP11" s="54"/>
      <c r="EQ11" s="54"/>
      <c r="ER11" s="54"/>
      <c r="ES11" s="54" t="s">
        <v>60</v>
      </c>
      <c r="ET11" s="54"/>
    </row>
    <row r="12" spans="1:150" hidden="1" x14ac:dyDescent="0.2">
      <c r="A12" s="13" t="s">
        <v>90</v>
      </c>
      <c r="B12" s="13" t="s">
        <v>91</v>
      </c>
      <c r="C12" s="13" t="s">
        <v>92</v>
      </c>
      <c r="D12" s="13" t="s">
        <v>93</v>
      </c>
      <c r="E12" s="13" t="s">
        <v>94</v>
      </c>
      <c r="F12" s="13" t="s">
        <v>95</v>
      </c>
      <c r="G12" s="13" t="s">
        <v>96</v>
      </c>
      <c r="H12" s="13" t="s">
        <v>97</v>
      </c>
      <c r="I12" s="13" t="s">
        <v>98</v>
      </c>
      <c r="J12" s="13" t="s">
        <v>99</v>
      </c>
      <c r="K12" s="13" t="s">
        <v>100</v>
      </c>
      <c r="L12" s="13" t="s">
        <v>101</v>
      </c>
      <c r="M12" s="13" t="s">
        <v>102</v>
      </c>
      <c r="N12" s="13" t="s">
        <v>103</v>
      </c>
      <c r="O12" s="13" t="s">
        <v>104</v>
      </c>
      <c r="P12" s="13" t="s">
        <v>105</v>
      </c>
      <c r="Q12" s="13" t="s">
        <v>106</v>
      </c>
      <c r="R12" s="13" t="s">
        <v>107</v>
      </c>
      <c r="S12" s="13" t="s">
        <v>108</v>
      </c>
      <c r="T12" s="13" t="s">
        <v>109</v>
      </c>
      <c r="U12" s="13" t="s">
        <v>110</v>
      </c>
      <c r="V12" s="13" t="s">
        <v>111</v>
      </c>
      <c r="W12" s="13" t="s">
        <v>112</v>
      </c>
      <c r="X12" s="13" t="s">
        <v>113</v>
      </c>
      <c r="Y12" s="13" t="s">
        <v>114</v>
      </c>
      <c r="Z12" s="13" t="s">
        <v>115</v>
      </c>
      <c r="AA12" s="13" t="s">
        <v>116</v>
      </c>
      <c r="AB12" s="13" t="s">
        <v>117</v>
      </c>
      <c r="AC12" s="13" t="s">
        <v>118</v>
      </c>
      <c r="AD12" s="13" t="s">
        <v>119</v>
      </c>
      <c r="AE12" s="13" t="s">
        <v>120</v>
      </c>
      <c r="AF12" s="13" t="s">
        <v>121</v>
      </c>
      <c r="AG12" s="13" t="s">
        <v>122</v>
      </c>
      <c r="AH12" s="13" t="s">
        <v>123</v>
      </c>
      <c r="AI12" s="13" t="s">
        <v>124</v>
      </c>
      <c r="AJ12" s="13" t="s">
        <v>125</v>
      </c>
      <c r="AK12" s="13" t="s">
        <v>126</v>
      </c>
      <c r="AL12" s="13" t="s">
        <v>127</v>
      </c>
      <c r="AM12" s="13" t="s">
        <v>128</v>
      </c>
      <c r="AN12" s="13" t="s">
        <v>129</v>
      </c>
      <c r="AO12" s="13" t="s">
        <v>130</v>
      </c>
      <c r="AP12" s="13" t="s">
        <v>131</v>
      </c>
      <c r="AQ12" s="13" t="s">
        <v>132</v>
      </c>
      <c r="AR12" s="13" t="s">
        <v>133</v>
      </c>
      <c r="AS12" s="13" t="s">
        <v>134</v>
      </c>
      <c r="AT12" s="13" t="s">
        <v>135</v>
      </c>
      <c r="AU12" s="13" t="s">
        <v>136</v>
      </c>
      <c r="AV12" s="13" t="s">
        <v>137</v>
      </c>
      <c r="AW12" s="13" t="s">
        <v>138</v>
      </c>
      <c r="AX12" s="13" t="s">
        <v>139</v>
      </c>
      <c r="AY12" s="13" t="s">
        <v>140</v>
      </c>
      <c r="AZ12" s="13" t="s">
        <v>141</v>
      </c>
      <c r="BA12" s="13" t="s">
        <v>142</v>
      </c>
      <c r="BB12" s="13" t="s">
        <v>143</v>
      </c>
      <c r="BC12" s="13" t="s">
        <v>144</v>
      </c>
      <c r="BD12" s="13" t="s">
        <v>145</v>
      </c>
      <c r="BE12" s="13" t="s">
        <v>146</v>
      </c>
      <c r="BF12" s="13" t="s">
        <v>147</v>
      </c>
      <c r="BG12" s="13" t="s">
        <v>148</v>
      </c>
      <c r="BH12" s="13" t="s">
        <v>149</v>
      </c>
      <c r="BI12" s="13" t="s">
        <v>150</v>
      </c>
      <c r="BJ12" s="13" t="s">
        <v>151</v>
      </c>
      <c r="BK12" s="13" t="s">
        <v>152</v>
      </c>
      <c r="BL12" s="13" t="s">
        <v>153</v>
      </c>
      <c r="BM12" s="13" t="s">
        <v>154</v>
      </c>
      <c r="BN12" s="13" t="s">
        <v>155</v>
      </c>
      <c r="BO12" s="13" t="s">
        <v>156</v>
      </c>
      <c r="BP12" s="13" t="s">
        <v>157</v>
      </c>
      <c r="BQ12" s="13" t="s">
        <v>158</v>
      </c>
      <c r="BR12" s="13" t="s">
        <v>159</v>
      </c>
      <c r="BS12" s="13" t="s">
        <v>160</v>
      </c>
      <c r="BT12" s="13" t="s">
        <v>161</v>
      </c>
      <c r="BU12" s="13" t="s">
        <v>162</v>
      </c>
      <c r="BV12" s="13" t="s">
        <v>163</v>
      </c>
      <c r="BW12" s="13" t="s">
        <v>164</v>
      </c>
      <c r="BX12" s="13" t="s">
        <v>165</v>
      </c>
      <c r="BY12" s="13" t="s">
        <v>166</v>
      </c>
      <c r="BZ12" s="13" t="s">
        <v>167</v>
      </c>
      <c r="CA12" s="13" t="s">
        <v>168</v>
      </c>
      <c r="CB12" s="13" t="s">
        <v>169</v>
      </c>
      <c r="CC12" s="13" t="s">
        <v>170</v>
      </c>
      <c r="CD12" s="13" t="s">
        <v>171</v>
      </c>
      <c r="CE12" s="13" t="s">
        <v>172</v>
      </c>
      <c r="CF12" s="13" t="s">
        <v>173</v>
      </c>
      <c r="CG12" s="13" t="s">
        <v>174</v>
      </c>
      <c r="CH12" s="13" t="s">
        <v>175</v>
      </c>
      <c r="CI12" s="13" t="s">
        <v>176</v>
      </c>
      <c r="CJ12" s="13" t="s">
        <v>177</v>
      </c>
      <c r="CK12" s="13" t="s">
        <v>178</v>
      </c>
      <c r="CL12" s="13" t="s">
        <v>179</v>
      </c>
      <c r="CM12" s="13" t="s">
        <v>180</v>
      </c>
      <c r="CN12" s="13" t="s">
        <v>181</v>
      </c>
      <c r="CO12" s="13" t="s">
        <v>182</v>
      </c>
      <c r="CP12" s="13" t="s">
        <v>183</v>
      </c>
      <c r="CQ12" s="13" t="s">
        <v>184</v>
      </c>
      <c r="CR12" s="13" t="s">
        <v>185</v>
      </c>
      <c r="CS12" s="13" t="s">
        <v>186</v>
      </c>
      <c r="CT12" s="13" t="s">
        <v>187</v>
      </c>
      <c r="CU12" s="13" t="s">
        <v>188</v>
      </c>
      <c r="CV12" s="13" t="s">
        <v>189</v>
      </c>
      <c r="CW12" s="13" t="s">
        <v>190</v>
      </c>
      <c r="CX12" s="13" t="s">
        <v>191</v>
      </c>
      <c r="CY12" s="13" t="s">
        <v>192</v>
      </c>
      <c r="CZ12" s="13" t="s">
        <v>193</v>
      </c>
      <c r="DA12" s="13" t="s">
        <v>194</v>
      </c>
      <c r="DB12" s="13" t="s">
        <v>195</v>
      </c>
      <c r="DC12" s="13" t="s">
        <v>196</v>
      </c>
      <c r="DD12" s="13" t="s">
        <v>197</v>
      </c>
      <c r="DE12" s="13" t="s">
        <v>198</v>
      </c>
      <c r="DF12" s="13" t="s">
        <v>199</v>
      </c>
      <c r="DG12" s="13" t="s">
        <v>200</v>
      </c>
      <c r="DH12" s="13" t="s">
        <v>201</v>
      </c>
      <c r="DI12" s="13" t="s">
        <v>202</v>
      </c>
      <c r="DJ12" s="13" t="s">
        <v>203</v>
      </c>
      <c r="DK12" s="13" t="s">
        <v>204</v>
      </c>
      <c r="DL12" s="13" t="s">
        <v>205</v>
      </c>
      <c r="DM12" s="13" t="s">
        <v>206</v>
      </c>
      <c r="DN12" s="13" t="s">
        <v>207</v>
      </c>
      <c r="DO12" s="13" t="s">
        <v>208</v>
      </c>
      <c r="DP12" s="13" t="s">
        <v>209</v>
      </c>
      <c r="DQ12" s="13" t="s">
        <v>210</v>
      </c>
      <c r="DR12" s="13" t="s">
        <v>211</v>
      </c>
      <c r="DS12" s="13" t="s">
        <v>212</v>
      </c>
      <c r="DT12" s="13" t="s">
        <v>213</v>
      </c>
      <c r="DU12" s="13" t="s">
        <v>214</v>
      </c>
      <c r="DV12" s="13" t="s">
        <v>215</v>
      </c>
      <c r="DW12" s="13" t="s">
        <v>216</v>
      </c>
      <c r="DX12" s="13" t="s">
        <v>217</v>
      </c>
      <c r="DY12" s="13" t="s">
        <v>218</v>
      </c>
      <c r="DZ12" s="13" t="s">
        <v>219</v>
      </c>
      <c r="EA12" s="13" t="s">
        <v>220</v>
      </c>
      <c r="EB12" s="13" t="s">
        <v>221</v>
      </c>
      <c r="EC12" s="13" t="s">
        <v>222</v>
      </c>
      <c r="ED12" s="13" t="s">
        <v>223</v>
      </c>
      <c r="EE12" s="13" t="s">
        <v>224</v>
      </c>
      <c r="EF12" s="13" t="s">
        <v>225</v>
      </c>
      <c r="EG12" s="13" t="s">
        <v>226</v>
      </c>
      <c r="EH12" s="13" t="s">
        <v>227</v>
      </c>
      <c r="EI12" s="13" t="s">
        <v>228</v>
      </c>
      <c r="EJ12" s="13" t="s">
        <v>229</v>
      </c>
      <c r="EK12" s="13" t="s">
        <v>230</v>
      </c>
      <c r="EL12" s="13" t="s">
        <v>231</v>
      </c>
      <c r="EM12" s="13" t="s">
        <v>232</v>
      </c>
      <c r="EN12" s="13" t="s">
        <v>233</v>
      </c>
      <c r="EO12" s="13" t="s">
        <v>234</v>
      </c>
      <c r="EP12" s="13" t="s">
        <v>283</v>
      </c>
      <c r="EQ12" s="13" t="s">
        <v>284</v>
      </c>
      <c r="ER12" s="13" t="s">
        <v>285</v>
      </c>
      <c r="ES12" s="13" t="s">
        <v>288</v>
      </c>
      <c r="ET12" s="13" t="s">
        <v>290</v>
      </c>
    </row>
    <row r="13" spans="1:150" hidden="1" x14ac:dyDescent="0.2">
      <c r="A13" s="13">
        <v>0</v>
      </c>
      <c r="B13" s="13" t="s">
        <v>235</v>
      </c>
      <c r="C13" s="13" t="s">
        <v>236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>
        <v>0</v>
      </c>
      <c r="DG13" s="14">
        <v>0</v>
      </c>
      <c r="DH13" s="14">
        <v>0</v>
      </c>
      <c r="DI13" s="14">
        <v>0</v>
      </c>
      <c r="DJ13" s="14">
        <v>0</v>
      </c>
      <c r="DK13" s="14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0</v>
      </c>
      <c r="EA13" s="14">
        <v>0</v>
      </c>
      <c r="EB13" s="14">
        <v>0</v>
      </c>
      <c r="EC13" s="14">
        <v>0</v>
      </c>
      <c r="ED13" s="14">
        <v>0</v>
      </c>
      <c r="EE13" s="14">
        <v>0</v>
      </c>
      <c r="EF13" s="14">
        <v>0</v>
      </c>
      <c r="EG13" s="14">
        <v>0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</row>
    <row r="14" spans="1:150" ht="25.5" x14ac:dyDescent="0.2">
      <c r="A14" s="15">
        <v>10000</v>
      </c>
      <c r="B14" s="16" t="s">
        <v>237</v>
      </c>
      <c r="C14" s="17" t="s">
        <v>238</v>
      </c>
      <c r="D14" s="18">
        <f t="shared" ref="D14:D36" si="0">F14+H14+J14+L14+N14+P14+W14+Y14+AC14+AE14+AM14+AW14+BA14+BE14+BK14</f>
        <v>0</v>
      </c>
      <c r="E14" s="18">
        <f t="shared" ref="E14:E36" si="1">G14+I14+K14+M14+O14+V14+X14+Z14+AD14+AF14+AN14+AX14+BB14+BF14+BL14</f>
        <v>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20">
        <f>CC14+CO14</f>
        <v>0</v>
      </c>
      <c r="CB14" s="20">
        <f>CD14+CP14</f>
        <v>0</v>
      </c>
      <c r="CC14" s="21">
        <f>CE14+CG14+CI14+CK14+CM14</f>
        <v>0</v>
      </c>
      <c r="CD14" s="21">
        <f>CF14+CH14+CJ14+CL14+CN14</f>
        <v>0</v>
      </c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20">
        <f>CS14+DE14</f>
        <v>0</v>
      </c>
      <c r="CR14" s="20">
        <f>CT14+DF14</f>
        <v>0</v>
      </c>
      <c r="CS14" s="21">
        <f>CU14+CW14+CY14+DA14+DC14</f>
        <v>0</v>
      </c>
      <c r="CT14" s="21">
        <f>CV14+CX14+CZ14+DB14+DD14</f>
        <v>0</v>
      </c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20">
        <f>DI14+DU14</f>
        <v>0</v>
      </c>
      <c r="DH14" s="20">
        <f>DJ14+DV14</f>
        <v>0</v>
      </c>
      <c r="DI14" s="21">
        <f>DK14+DM14+DO14+DQ14+DS14</f>
        <v>0</v>
      </c>
      <c r="DJ14" s="21">
        <f>DL14+DN14+DP14+DR14+DT14</f>
        <v>0</v>
      </c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20">
        <f>EA14+EC14+EE14</f>
        <v>0</v>
      </c>
      <c r="DZ14" s="20">
        <f>EB14+ED14+EF14</f>
        <v>0</v>
      </c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20">
        <f>EM14+EO14+EQ14</f>
        <v>0</v>
      </c>
      <c r="EL14" s="20">
        <f t="shared" ref="EL14:EL36" si="2">EN14+EP14+ER14</f>
        <v>0</v>
      </c>
      <c r="EM14" s="19"/>
      <c r="EN14" s="19"/>
      <c r="EO14" s="19"/>
      <c r="EP14" s="19"/>
      <c r="EQ14" s="19"/>
      <c r="ER14" s="19"/>
      <c r="ES14" s="19"/>
      <c r="ET14" s="19"/>
    </row>
    <row r="15" spans="1:150" x14ac:dyDescent="0.2">
      <c r="A15" s="15">
        <v>10100</v>
      </c>
      <c r="B15" s="22" t="s">
        <v>239</v>
      </c>
      <c r="C15" s="23" t="s">
        <v>240</v>
      </c>
      <c r="D15" s="24">
        <f t="shared" si="0"/>
        <v>0</v>
      </c>
      <c r="E15" s="24">
        <f t="shared" si="1"/>
        <v>0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0">
        <f t="shared" ref="CA15:CB36" si="3">CC15+CO15</f>
        <v>0</v>
      </c>
      <c r="CB15" s="20">
        <f t="shared" si="3"/>
        <v>0</v>
      </c>
      <c r="CC15" s="21">
        <f t="shared" ref="CC15:CD36" si="4">CE15+CG15+CI15+CK15+CM15</f>
        <v>0</v>
      </c>
      <c r="CD15" s="21">
        <f t="shared" si="4"/>
        <v>0</v>
      </c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0">
        <f t="shared" ref="CQ15:CR36" si="5">CS15+DE15</f>
        <v>0</v>
      </c>
      <c r="CR15" s="20">
        <f t="shared" si="5"/>
        <v>0</v>
      </c>
      <c r="CS15" s="21">
        <f t="shared" ref="CS15:CT36" si="6">CU15+CW15+CY15+DA15+DC15</f>
        <v>0</v>
      </c>
      <c r="CT15" s="21">
        <f t="shared" si="6"/>
        <v>0</v>
      </c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0">
        <f t="shared" ref="DG15:DH36" si="7">DI15+DU15</f>
        <v>0</v>
      </c>
      <c r="DH15" s="20">
        <f t="shared" si="7"/>
        <v>0</v>
      </c>
      <c r="DI15" s="21">
        <f t="shared" ref="DI15:DJ36" si="8">DK15+DM15+DO15+DQ15+DS15</f>
        <v>0</v>
      </c>
      <c r="DJ15" s="21">
        <f t="shared" si="8"/>
        <v>0</v>
      </c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0">
        <f t="shared" ref="DY15:DZ36" si="9">EA15+EC15+EE15</f>
        <v>0</v>
      </c>
      <c r="DZ15" s="20">
        <f t="shared" si="9"/>
        <v>0</v>
      </c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0">
        <f t="shared" ref="EK15:EK36" si="10">EM15+EO15+EQ15</f>
        <v>0</v>
      </c>
      <c r="EL15" s="20">
        <f t="shared" si="2"/>
        <v>0</v>
      </c>
      <c r="EM15" s="25"/>
      <c r="EN15" s="25"/>
      <c r="EO15" s="25"/>
      <c r="EP15" s="25"/>
      <c r="EQ15" s="25"/>
      <c r="ER15" s="25"/>
      <c r="ES15" s="25"/>
      <c r="ET15" s="25"/>
    </row>
    <row r="16" spans="1:150" ht="38.25" x14ac:dyDescent="0.2">
      <c r="A16" s="15">
        <v>10200</v>
      </c>
      <c r="B16" s="22" t="s">
        <v>241</v>
      </c>
      <c r="C16" s="23" t="s">
        <v>242</v>
      </c>
      <c r="D16" s="24">
        <f t="shared" si="0"/>
        <v>0</v>
      </c>
      <c r="E16" s="24">
        <f t="shared" si="1"/>
        <v>0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0">
        <f t="shared" si="3"/>
        <v>0</v>
      </c>
      <c r="CB16" s="20">
        <f t="shared" si="3"/>
        <v>0</v>
      </c>
      <c r="CC16" s="21">
        <f t="shared" si="4"/>
        <v>0</v>
      </c>
      <c r="CD16" s="21">
        <f t="shared" si="4"/>
        <v>0</v>
      </c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0">
        <f t="shared" si="5"/>
        <v>0</v>
      </c>
      <c r="CR16" s="20">
        <f t="shared" si="5"/>
        <v>0</v>
      </c>
      <c r="CS16" s="21">
        <f t="shared" si="6"/>
        <v>0</v>
      </c>
      <c r="CT16" s="21">
        <f t="shared" si="6"/>
        <v>0</v>
      </c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0">
        <f t="shared" si="7"/>
        <v>0</v>
      </c>
      <c r="DH16" s="20">
        <f t="shared" si="7"/>
        <v>0</v>
      </c>
      <c r="DI16" s="21">
        <f t="shared" si="8"/>
        <v>0</v>
      </c>
      <c r="DJ16" s="21">
        <f t="shared" si="8"/>
        <v>0</v>
      </c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0">
        <f t="shared" si="9"/>
        <v>0</v>
      </c>
      <c r="DZ16" s="20">
        <f t="shared" si="9"/>
        <v>0</v>
      </c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0">
        <f t="shared" si="10"/>
        <v>0</v>
      </c>
      <c r="EL16" s="20">
        <f t="shared" si="2"/>
        <v>0</v>
      </c>
      <c r="EM16" s="25"/>
      <c r="EN16" s="25"/>
      <c r="EO16" s="25"/>
      <c r="EP16" s="25"/>
      <c r="EQ16" s="25"/>
      <c r="ER16" s="25"/>
      <c r="ES16" s="25"/>
      <c r="ET16" s="25"/>
    </row>
    <row r="17" spans="1:150" x14ac:dyDescent="0.2">
      <c r="A17" s="15">
        <v>10300</v>
      </c>
      <c r="B17" s="22" t="s">
        <v>243</v>
      </c>
      <c r="C17" s="23" t="s">
        <v>244</v>
      </c>
      <c r="D17" s="24">
        <f t="shared" si="0"/>
        <v>0</v>
      </c>
      <c r="E17" s="24">
        <f t="shared" si="1"/>
        <v>0</v>
      </c>
      <c r="F17" s="26">
        <f>SUM(F18:F28)</f>
        <v>0</v>
      </c>
      <c r="G17" s="26">
        <f t="shared" ref="G17:BW17" si="11">SUM(G18:G28)</f>
        <v>0</v>
      </c>
      <c r="H17" s="26">
        <f t="shared" si="11"/>
        <v>0</v>
      </c>
      <c r="I17" s="26">
        <f t="shared" si="11"/>
        <v>0</v>
      </c>
      <c r="J17" s="26">
        <f t="shared" si="11"/>
        <v>0</v>
      </c>
      <c r="K17" s="26">
        <f t="shared" si="11"/>
        <v>0</v>
      </c>
      <c r="L17" s="26">
        <f t="shared" si="11"/>
        <v>0</v>
      </c>
      <c r="M17" s="26">
        <f t="shared" si="11"/>
        <v>0</v>
      </c>
      <c r="N17" s="26">
        <f t="shared" si="11"/>
        <v>0</v>
      </c>
      <c r="O17" s="26">
        <f t="shared" si="11"/>
        <v>0</v>
      </c>
      <c r="P17" s="26">
        <f t="shared" si="11"/>
        <v>0</v>
      </c>
      <c r="Q17" s="26">
        <f t="shared" si="11"/>
        <v>0</v>
      </c>
      <c r="R17" s="26">
        <f t="shared" si="11"/>
        <v>0</v>
      </c>
      <c r="S17" s="26">
        <f t="shared" si="11"/>
        <v>0</v>
      </c>
      <c r="T17" s="26">
        <f t="shared" si="11"/>
        <v>0</v>
      </c>
      <c r="U17" s="26">
        <f t="shared" si="11"/>
        <v>0</v>
      </c>
      <c r="V17" s="26">
        <f t="shared" si="11"/>
        <v>0</v>
      </c>
      <c r="W17" s="26">
        <f t="shared" si="11"/>
        <v>0</v>
      </c>
      <c r="X17" s="26">
        <f t="shared" si="11"/>
        <v>0</v>
      </c>
      <c r="Y17" s="26">
        <f t="shared" si="11"/>
        <v>0</v>
      </c>
      <c r="Z17" s="26">
        <f t="shared" si="11"/>
        <v>0</v>
      </c>
      <c r="AA17" s="26">
        <f t="shared" si="11"/>
        <v>0</v>
      </c>
      <c r="AB17" s="26">
        <f t="shared" si="11"/>
        <v>0</v>
      </c>
      <c r="AC17" s="26">
        <f t="shared" si="11"/>
        <v>0</v>
      </c>
      <c r="AD17" s="26">
        <f t="shared" si="11"/>
        <v>0</v>
      </c>
      <c r="AE17" s="26">
        <f t="shared" si="11"/>
        <v>0</v>
      </c>
      <c r="AF17" s="26">
        <f t="shared" si="11"/>
        <v>0</v>
      </c>
      <c r="AG17" s="26">
        <f t="shared" si="11"/>
        <v>0</v>
      </c>
      <c r="AH17" s="26">
        <f t="shared" si="11"/>
        <v>0</v>
      </c>
      <c r="AI17" s="26">
        <f t="shared" si="11"/>
        <v>0</v>
      </c>
      <c r="AJ17" s="26">
        <f t="shared" si="11"/>
        <v>0</v>
      </c>
      <c r="AK17" s="26">
        <f t="shared" si="11"/>
        <v>0</v>
      </c>
      <c r="AL17" s="26">
        <f t="shared" si="11"/>
        <v>0</v>
      </c>
      <c r="AM17" s="26">
        <f t="shared" si="11"/>
        <v>0</v>
      </c>
      <c r="AN17" s="26">
        <f t="shared" si="11"/>
        <v>0</v>
      </c>
      <c r="AO17" s="26">
        <f t="shared" si="11"/>
        <v>0</v>
      </c>
      <c r="AP17" s="26">
        <f t="shared" si="11"/>
        <v>0</v>
      </c>
      <c r="AQ17" s="26">
        <f t="shared" si="11"/>
        <v>0</v>
      </c>
      <c r="AR17" s="26">
        <f t="shared" si="11"/>
        <v>0</v>
      </c>
      <c r="AS17" s="26">
        <f t="shared" si="11"/>
        <v>0</v>
      </c>
      <c r="AT17" s="26">
        <f t="shared" si="11"/>
        <v>0</v>
      </c>
      <c r="AU17" s="26">
        <f t="shared" si="11"/>
        <v>0</v>
      </c>
      <c r="AV17" s="26">
        <f t="shared" si="11"/>
        <v>0</v>
      </c>
      <c r="AW17" s="26">
        <f t="shared" si="11"/>
        <v>0</v>
      </c>
      <c r="AX17" s="26">
        <f t="shared" si="11"/>
        <v>0</v>
      </c>
      <c r="AY17" s="26">
        <f t="shared" si="11"/>
        <v>0</v>
      </c>
      <c r="AZ17" s="26">
        <f t="shared" si="11"/>
        <v>0</v>
      </c>
      <c r="BA17" s="26">
        <f t="shared" si="11"/>
        <v>0</v>
      </c>
      <c r="BB17" s="26">
        <f t="shared" si="11"/>
        <v>0</v>
      </c>
      <c r="BC17" s="26">
        <f t="shared" si="11"/>
        <v>0</v>
      </c>
      <c r="BD17" s="26">
        <f t="shared" si="11"/>
        <v>0</v>
      </c>
      <c r="BE17" s="26">
        <f t="shared" si="11"/>
        <v>0</v>
      </c>
      <c r="BF17" s="26">
        <f t="shared" si="11"/>
        <v>0</v>
      </c>
      <c r="BG17" s="26">
        <f t="shared" si="11"/>
        <v>0</v>
      </c>
      <c r="BH17" s="26">
        <f t="shared" si="11"/>
        <v>0</v>
      </c>
      <c r="BI17" s="26">
        <f t="shared" si="11"/>
        <v>0</v>
      </c>
      <c r="BJ17" s="26">
        <f t="shared" si="11"/>
        <v>0</v>
      </c>
      <c r="BK17" s="26">
        <f t="shared" si="11"/>
        <v>0</v>
      </c>
      <c r="BL17" s="26">
        <f t="shared" si="11"/>
        <v>0</v>
      </c>
      <c r="BM17" s="26">
        <f t="shared" si="11"/>
        <v>0</v>
      </c>
      <c r="BN17" s="26">
        <f t="shared" si="11"/>
        <v>0</v>
      </c>
      <c r="BO17" s="26">
        <f t="shared" si="11"/>
        <v>0</v>
      </c>
      <c r="BP17" s="26">
        <f t="shared" si="11"/>
        <v>0</v>
      </c>
      <c r="BQ17" s="26">
        <f t="shared" si="11"/>
        <v>0</v>
      </c>
      <c r="BR17" s="26">
        <f t="shared" si="11"/>
        <v>0</v>
      </c>
      <c r="BS17" s="26">
        <f t="shared" si="11"/>
        <v>0</v>
      </c>
      <c r="BT17" s="26">
        <f t="shared" si="11"/>
        <v>0</v>
      </c>
      <c r="BU17" s="26">
        <f t="shared" si="11"/>
        <v>0</v>
      </c>
      <c r="BV17" s="26">
        <f t="shared" si="11"/>
        <v>0</v>
      </c>
      <c r="BW17" s="26">
        <f t="shared" si="11"/>
        <v>0</v>
      </c>
      <c r="BX17" s="26">
        <f t="shared" ref="BX17:EI17" si="12">SUM(BX18:BX28)</f>
        <v>0</v>
      </c>
      <c r="BY17" s="26">
        <f t="shared" si="12"/>
        <v>0</v>
      </c>
      <c r="BZ17" s="26">
        <f t="shared" si="12"/>
        <v>0</v>
      </c>
      <c r="CA17" s="26">
        <f t="shared" si="12"/>
        <v>0</v>
      </c>
      <c r="CB17" s="26">
        <f t="shared" si="12"/>
        <v>0</v>
      </c>
      <c r="CC17" s="26">
        <f t="shared" si="12"/>
        <v>0</v>
      </c>
      <c r="CD17" s="26">
        <f t="shared" si="12"/>
        <v>0</v>
      </c>
      <c r="CE17" s="26">
        <f t="shared" si="12"/>
        <v>0</v>
      </c>
      <c r="CF17" s="26">
        <f t="shared" si="12"/>
        <v>0</v>
      </c>
      <c r="CG17" s="26">
        <f t="shared" si="12"/>
        <v>0</v>
      </c>
      <c r="CH17" s="26">
        <f t="shared" si="12"/>
        <v>0</v>
      </c>
      <c r="CI17" s="26">
        <f t="shared" si="12"/>
        <v>0</v>
      </c>
      <c r="CJ17" s="26">
        <f t="shared" si="12"/>
        <v>0</v>
      </c>
      <c r="CK17" s="26">
        <f t="shared" si="12"/>
        <v>0</v>
      </c>
      <c r="CL17" s="26">
        <f t="shared" si="12"/>
        <v>0</v>
      </c>
      <c r="CM17" s="26">
        <f t="shared" si="12"/>
        <v>0</v>
      </c>
      <c r="CN17" s="26">
        <f t="shared" si="12"/>
        <v>0</v>
      </c>
      <c r="CO17" s="26">
        <f t="shared" si="12"/>
        <v>0</v>
      </c>
      <c r="CP17" s="26">
        <f t="shared" si="12"/>
        <v>0</v>
      </c>
      <c r="CQ17" s="26">
        <f t="shared" si="12"/>
        <v>0</v>
      </c>
      <c r="CR17" s="26">
        <f t="shared" si="12"/>
        <v>0</v>
      </c>
      <c r="CS17" s="26">
        <f t="shared" si="12"/>
        <v>0</v>
      </c>
      <c r="CT17" s="26">
        <f t="shared" si="12"/>
        <v>0</v>
      </c>
      <c r="CU17" s="26">
        <f t="shared" si="12"/>
        <v>0</v>
      </c>
      <c r="CV17" s="26">
        <f t="shared" si="12"/>
        <v>0</v>
      </c>
      <c r="CW17" s="26">
        <f t="shared" si="12"/>
        <v>0</v>
      </c>
      <c r="CX17" s="26">
        <f t="shared" si="12"/>
        <v>0</v>
      </c>
      <c r="CY17" s="26">
        <f t="shared" si="12"/>
        <v>0</v>
      </c>
      <c r="CZ17" s="26">
        <f t="shared" si="12"/>
        <v>0</v>
      </c>
      <c r="DA17" s="26">
        <f t="shared" si="12"/>
        <v>0</v>
      </c>
      <c r="DB17" s="26">
        <f t="shared" si="12"/>
        <v>0</v>
      </c>
      <c r="DC17" s="26">
        <f t="shared" si="12"/>
        <v>0</v>
      </c>
      <c r="DD17" s="26">
        <f t="shared" si="12"/>
        <v>0</v>
      </c>
      <c r="DE17" s="26">
        <f t="shared" si="12"/>
        <v>0</v>
      </c>
      <c r="DF17" s="26">
        <f t="shared" si="12"/>
        <v>0</v>
      </c>
      <c r="DG17" s="26">
        <f t="shared" si="12"/>
        <v>0</v>
      </c>
      <c r="DH17" s="26">
        <f t="shared" si="12"/>
        <v>0</v>
      </c>
      <c r="DI17" s="26">
        <f t="shared" si="12"/>
        <v>0</v>
      </c>
      <c r="DJ17" s="26">
        <f t="shared" si="12"/>
        <v>0</v>
      </c>
      <c r="DK17" s="26">
        <f t="shared" si="12"/>
        <v>0</v>
      </c>
      <c r="DL17" s="26">
        <f t="shared" si="12"/>
        <v>0</v>
      </c>
      <c r="DM17" s="26">
        <f t="shared" si="12"/>
        <v>0</v>
      </c>
      <c r="DN17" s="26">
        <f t="shared" si="12"/>
        <v>0</v>
      </c>
      <c r="DO17" s="26">
        <f t="shared" si="12"/>
        <v>0</v>
      </c>
      <c r="DP17" s="26">
        <f t="shared" si="12"/>
        <v>0</v>
      </c>
      <c r="DQ17" s="26">
        <f t="shared" si="12"/>
        <v>0</v>
      </c>
      <c r="DR17" s="26">
        <f t="shared" si="12"/>
        <v>0</v>
      </c>
      <c r="DS17" s="26">
        <f t="shared" si="12"/>
        <v>0</v>
      </c>
      <c r="DT17" s="26">
        <f t="shared" si="12"/>
        <v>0</v>
      </c>
      <c r="DU17" s="26">
        <f t="shared" si="12"/>
        <v>0</v>
      </c>
      <c r="DV17" s="26">
        <f t="shared" si="12"/>
        <v>0</v>
      </c>
      <c r="DW17" s="26">
        <f t="shared" si="12"/>
        <v>0</v>
      </c>
      <c r="DX17" s="26">
        <f t="shared" si="12"/>
        <v>0</v>
      </c>
      <c r="DY17" s="26">
        <f t="shared" si="12"/>
        <v>0</v>
      </c>
      <c r="DZ17" s="26">
        <f t="shared" si="12"/>
        <v>0</v>
      </c>
      <c r="EA17" s="26">
        <f t="shared" si="12"/>
        <v>0</v>
      </c>
      <c r="EB17" s="26">
        <f t="shared" si="12"/>
        <v>0</v>
      </c>
      <c r="EC17" s="26">
        <f t="shared" si="12"/>
        <v>0</v>
      </c>
      <c r="ED17" s="26">
        <f t="shared" si="12"/>
        <v>0</v>
      </c>
      <c r="EE17" s="26">
        <f t="shared" si="12"/>
        <v>0</v>
      </c>
      <c r="EF17" s="26">
        <f t="shared" si="12"/>
        <v>0</v>
      </c>
      <c r="EG17" s="26">
        <f t="shared" si="12"/>
        <v>0</v>
      </c>
      <c r="EH17" s="26">
        <f t="shared" si="12"/>
        <v>0</v>
      </c>
      <c r="EI17" s="26">
        <f t="shared" si="12"/>
        <v>0</v>
      </c>
      <c r="EJ17" s="26">
        <f t="shared" ref="EJ17:ET17" si="13">SUM(EJ18:EJ28)</f>
        <v>0</v>
      </c>
      <c r="EK17" s="26">
        <f t="shared" si="13"/>
        <v>0</v>
      </c>
      <c r="EL17" s="26">
        <f t="shared" si="13"/>
        <v>0</v>
      </c>
      <c r="EM17" s="26">
        <f t="shared" si="13"/>
        <v>0</v>
      </c>
      <c r="EN17" s="26">
        <f t="shared" si="13"/>
        <v>0</v>
      </c>
      <c r="EO17" s="26">
        <f t="shared" si="13"/>
        <v>0</v>
      </c>
      <c r="EP17" s="26">
        <f t="shared" si="13"/>
        <v>0</v>
      </c>
      <c r="EQ17" s="26">
        <f t="shared" si="13"/>
        <v>0</v>
      </c>
      <c r="ER17" s="26">
        <f t="shared" si="13"/>
        <v>0</v>
      </c>
      <c r="ES17" s="26">
        <f t="shared" si="13"/>
        <v>0</v>
      </c>
      <c r="ET17" s="26">
        <f t="shared" si="13"/>
        <v>0</v>
      </c>
    </row>
    <row r="18" spans="1:150" x14ac:dyDescent="0.2">
      <c r="A18" s="15">
        <v>10400</v>
      </c>
      <c r="B18" s="22" t="s">
        <v>245</v>
      </c>
      <c r="C18" s="23" t="s">
        <v>246</v>
      </c>
      <c r="D18" s="24">
        <f t="shared" si="0"/>
        <v>0</v>
      </c>
      <c r="E18" s="24">
        <f t="shared" si="1"/>
        <v>0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0">
        <f t="shared" si="3"/>
        <v>0</v>
      </c>
      <c r="CB18" s="20">
        <f t="shared" si="3"/>
        <v>0</v>
      </c>
      <c r="CC18" s="21">
        <f t="shared" si="4"/>
        <v>0</v>
      </c>
      <c r="CD18" s="21">
        <f t="shared" si="4"/>
        <v>0</v>
      </c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0">
        <f t="shared" si="5"/>
        <v>0</v>
      </c>
      <c r="CR18" s="20">
        <f t="shared" si="5"/>
        <v>0</v>
      </c>
      <c r="CS18" s="21">
        <f t="shared" si="6"/>
        <v>0</v>
      </c>
      <c r="CT18" s="21">
        <f t="shared" si="6"/>
        <v>0</v>
      </c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0">
        <f t="shared" si="7"/>
        <v>0</v>
      </c>
      <c r="DH18" s="20">
        <f t="shared" si="7"/>
        <v>0</v>
      </c>
      <c r="DI18" s="21">
        <f t="shared" si="8"/>
        <v>0</v>
      </c>
      <c r="DJ18" s="21">
        <f t="shared" si="8"/>
        <v>0</v>
      </c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0">
        <f t="shared" si="9"/>
        <v>0</v>
      </c>
      <c r="DZ18" s="20">
        <f t="shared" si="9"/>
        <v>0</v>
      </c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0">
        <f t="shared" si="10"/>
        <v>0</v>
      </c>
      <c r="EL18" s="20">
        <f t="shared" si="2"/>
        <v>0</v>
      </c>
      <c r="EM18" s="25"/>
      <c r="EN18" s="25"/>
      <c r="EO18" s="25"/>
      <c r="EP18" s="25"/>
      <c r="EQ18" s="25"/>
      <c r="ER18" s="25"/>
      <c r="ES18" s="25"/>
      <c r="ET18" s="25"/>
    </row>
    <row r="19" spans="1:150" x14ac:dyDescent="0.2">
      <c r="A19" s="15">
        <v>10500</v>
      </c>
      <c r="B19" s="22" t="s">
        <v>247</v>
      </c>
      <c r="C19" s="23" t="s">
        <v>248</v>
      </c>
      <c r="D19" s="24">
        <f t="shared" si="0"/>
        <v>0</v>
      </c>
      <c r="E19" s="24">
        <f t="shared" si="1"/>
        <v>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0">
        <f t="shared" si="3"/>
        <v>0</v>
      </c>
      <c r="CB19" s="20">
        <f t="shared" si="3"/>
        <v>0</v>
      </c>
      <c r="CC19" s="21">
        <f t="shared" si="4"/>
        <v>0</v>
      </c>
      <c r="CD19" s="21">
        <f t="shared" si="4"/>
        <v>0</v>
      </c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0">
        <f t="shared" si="5"/>
        <v>0</v>
      </c>
      <c r="CR19" s="20">
        <f t="shared" si="5"/>
        <v>0</v>
      </c>
      <c r="CS19" s="21">
        <f t="shared" si="6"/>
        <v>0</v>
      </c>
      <c r="CT19" s="21">
        <f t="shared" si="6"/>
        <v>0</v>
      </c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0">
        <f t="shared" si="7"/>
        <v>0</v>
      </c>
      <c r="DH19" s="20">
        <f t="shared" si="7"/>
        <v>0</v>
      </c>
      <c r="DI19" s="21">
        <f t="shared" si="8"/>
        <v>0</v>
      </c>
      <c r="DJ19" s="21">
        <f t="shared" si="8"/>
        <v>0</v>
      </c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0">
        <f t="shared" si="9"/>
        <v>0</v>
      </c>
      <c r="DZ19" s="20">
        <f t="shared" si="9"/>
        <v>0</v>
      </c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0">
        <f t="shared" si="10"/>
        <v>0</v>
      </c>
      <c r="EL19" s="20">
        <f t="shared" si="2"/>
        <v>0</v>
      </c>
      <c r="EM19" s="25"/>
      <c r="EN19" s="25"/>
      <c r="EO19" s="25"/>
      <c r="EP19" s="25"/>
      <c r="EQ19" s="25"/>
      <c r="ER19" s="25"/>
      <c r="ES19" s="25"/>
      <c r="ET19" s="25"/>
    </row>
    <row r="20" spans="1:150" ht="25.5" x14ac:dyDescent="0.2">
      <c r="A20" s="15">
        <v>10600</v>
      </c>
      <c r="B20" s="22" t="s">
        <v>249</v>
      </c>
      <c r="C20" s="23" t="s">
        <v>250</v>
      </c>
      <c r="D20" s="24">
        <f t="shared" si="0"/>
        <v>0</v>
      </c>
      <c r="E20" s="24">
        <f t="shared" si="1"/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0">
        <f t="shared" si="3"/>
        <v>0</v>
      </c>
      <c r="CB20" s="20">
        <f t="shared" si="3"/>
        <v>0</v>
      </c>
      <c r="CC20" s="21">
        <f t="shared" si="4"/>
        <v>0</v>
      </c>
      <c r="CD20" s="21">
        <f t="shared" si="4"/>
        <v>0</v>
      </c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0">
        <f t="shared" si="5"/>
        <v>0</v>
      </c>
      <c r="CR20" s="20">
        <f t="shared" si="5"/>
        <v>0</v>
      </c>
      <c r="CS20" s="21">
        <f t="shared" si="6"/>
        <v>0</v>
      </c>
      <c r="CT20" s="21">
        <f t="shared" si="6"/>
        <v>0</v>
      </c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0">
        <f t="shared" si="7"/>
        <v>0</v>
      </c>
      <c r="DH20" s="20">
        <f t="shared" si="7"/>
        <v>0</v>
      </c>
      <c r="DI20" s="21">
        <f t="shared" si="8"/>
        <v>0</v>
      </c>
      <c r="DJ20" s="21">
        <f t="shared" si="8"/>
        <v>0</v>
      </c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0">
        <f t="shared" si="9"/>
        <v>0</v>
      </c>
      <c r="DZ20" s="20">
        <f t="shared" si="9"/>
        <v>0</v>
      </c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0">
        <f t="shared" si="10"/>
        <v>0</v>
      </c>
      <c r="EL20" s="20">
        <f t="shared" si="2"/>
        <v>0</v>
      </c>
      <c r="EM20" s="25"/>
      <c r="EN20" s="25"/>
      <c r="EO20" s="25"/>
      <c r="EP20" s="25"/>
      <c r="EQ20" s="25"/>
      <c r="ER20" s="25"/>
      <c r="ES20" s="25"/>
      <c r="ET20" s="25"/>
    </row>
    <row r="21" spans="1:150" x14ac:dyDescent="0.2">
      <c r="A21" s="15">
        <v>10700</v>
      </c>
      <c r="B21" s="22" t="s">
        <v>251</v>
      </c>
      <c r="C21" s="23" t="s">
        <v>252</v>
      </c>
      <c r="D21" s="24">
        <f t="shared" si="0"/>
        <v>0</v>
      </c>
      <c r="E21" s="24">
        <f t="shared" si="1"/>
        <v>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0">
        <f t="shared" si="3"/>
        <v>0</v>
      </c>
      <c r="CB21" s="20">
        <f t="shared" si="3"/>
        <v>0</v>
      </c>
      <c r="CC21" s="21">
        <f t="shared" si="4"/>
        <v>0</v>
      </c>
      <c r="CD21" s="21">
        <f t="shared" si="4"/>
        <v>0</v>
      </c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0">
        <f t="shared" si="5"/>
        <v>0</v>
      </c>
      <c r="CR21" s="20">
        <f t="shared" si="5"/>
        <v>0</v>
      </c>
      <c r="CS21" s="21">
        <f t="shared" si="6"/>
        <v>0</v>
      </c>
      <c r="CT21" s="21">
        <f t="shared" si="6"/>
        <v>0</v>
      </c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0">
        <f t="shared" si="7"/>
        <v>0</v>
      </c>
      <c r="DH21" s="20">
        <f t="shared" si="7"/>
        <v>0</v>
      </c>
      <c r="DI21" s="21">
        <f t="shared" si="8"/>
        <v>0</v>
      </c>
      <c r="DJ21" s="21">
        <f t="shared" si="8"/>
        <v>0</v>
      </c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0">
        <f t="shared" si="9"/>
        <v>0</v>
      </c>
      <c r="DZ21" s="20">
        <f t="shared" si="9"/>
        <v>0</v>
      </c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0">
        <f t="shared" si="10"/>
        <v>0</v>
      </c>
      <c r="EL21" s="20">
        <f t="shared" si="2"/>
        <v>0</v>
      </c>
      <c r="EM21" s="25"/>
      <c r="EN21" s="25"/>
      <c r="EO21" s="25"/>
      <c r="EP21" s="25"/>
      <c r="EQ21" s="25"/>
      <c r="ER21" s="25"/>
      <c r="ES21" s="25"/>
      <c r="ET21" s="25"/>
    </row>
    <row r="22" spans="1:150" x14ac:dyDescent="0.2">
      <c r="A22" s="15">
        <v>10800</v>
      </c>
      <c r="B22" s="22" t="s">
        <v>253</v>
      </c>
      <c r="C22" s="23" t="s">
        <v>254</v>
      </c>
      <c r="D22" s="24">
        <f t="shared" si="0"/>
        <v>0</v>
      </c>
      <c r="E22" s="24">
        <f t="shared" si="1"/>
        <v>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0">
        <f t="shared" si="3"/>
        <v>0</v>
      </c>
      <c r="CB22" s="20">
        <f t="shared" si="3"/>
        <v>0</v>
      </c>
      <c r="CC22" s="21">
        <f t="shared" si="4"/>
        <v>0</v>
      </c>
      <c r="CD22" s="21">
        <f t="shared" si="4"/>
        <v>0</v>
      </c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0">
        <f t="shared" si="5"/>
        <v>0</v>
      </c>
      <c r="CR22" s="20">
        <f t="shared" si="5"/>
        <v>0</v>
      </c>
      <c r="CS22" s="21">
        <f t="shared" si="6"/>
        <v>0</v>
      </c>
      <c r="CT22" s="21">
        <f t="shared" si="6"/>
        <v>0</v>
      </c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0">
        <f t="shared" si="7"/>
        <v>0</v>
      </c>
      <c r="DH22" s="20">
        <f t="shared" si="7"/>
        <v>0</v>
      </c>
      <c r="DI22" s="21">
        <f t="shared" si="8"/>
        <v>0</v>
      </c>
      <c r="DJ22" s="21">
        <f t="shared" si="8"/>
        <v>0</v>
      </c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0">
        <f t="shared" si="9"/>
        <v>0</v>
      </c>
      <c r="DZ22" s="20">
        <f t="shared" si="9"/>
        <v>0</v>
      </c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0">
        <f t="shared" si="10"/>
        <v>0</v>
      </c>
      <c r="EL22" s="20">
        <f t="shared" si="2"/>
        <v>0</v>
      </c>
      <c r="EM22" s="25"/>
      <c r="EN22" s="25"/>
      <c r="EO22" s="25"/>
      <c r="EP22" s="25"/>
      <c r="EQ22" s="25"/>
      <c r="ER22" s="25"/>
      <c r="ES22" s="25"/>
      <c r="ET22" s="25"/>
    </row>
    <row r="23" spans="1:150" x14ac:dyDescent="0.2">
      <c r="A23" s="15">
        <v>10900</v>
      </c>
      <c r="B23" s="22" t="s">
        <v>255</v>
      </c>
      <c r="C23" s="23" t="s">
        <v>256</v>
      </c>
      <c r="D23" s="24">
        <f t="shared" si="0"/>
        <v>0</v>
      </c>
      <c r="E23" s="24">
        <f t="shared" si="1"/>
        <v>0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0">
        <f t="shared" si="3"/>
        <v>0</v>
      </c>
      <c r="CB23" s="20">
        <f t="shared" si="3"/>
        <v>0</v>
      </c>
      <c r="CC23" s="21">
        <f t="shared" si="4"/>
        <v>0</v>
      </c>
      <c r="CD23" s="21">
        <f t="shared" si="4"/>
        <v>0</v>
      </c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0">
        <f t="shared" si="5"/>
        <v>0</v>
      </c>
      <c r="CR23" s="20">
        <f t="shared" si="5"/>
        <v>0</v>
      </c>
      <c r="CS23" s="21">
        <f t="shared" si="6"/>
        <v>0</v>
      </c>
      <c r="CT23" s="21">
        <f t="shared" si="6"/>
        <v>0</v>
      </c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0">
        <f t="shared" si="7"/>
        <v>0</v>
      </c>
      <c r="DH23" s="20">
        <f t="shared" si="7"/>
        <v>0</v>
      </c>
      <c r="DI23" s="21">
        <f t="shared" si="8"/>
        <v>0</v>
      </c>
      <c r="DJ23" s="21">
        <f t="shared" si="8"/>
        <v>0</v>
      </c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0">
        <f t="shared" si="9"/>
        <v>0</v>
      </c>
      <c r="DZ23" s="20">
        <f t="shared" si="9"/>
        <v>0</v>
      </c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0">
        <f t="shared" si="10"/>
        <v>0</v>
      </c>
      <c r="EL23" s="20">
        <f t="shared" si="2"/>
        <v>0</v>
      </c>
      <c r="EM23" s="25"/>
      <c r="EN23" s="25"/>
      <c r="EO23" s="25"/>
      <c r="EP23" s="25"/>
      <c r="EQ23" s="25"/>
      <c r="ER23" s="25"/>
      <c r="ES23" s="25"/>
      <c r="ET23" s="25"/>
    </row>
    <row r="24" spans="1:150" x14ac:dyDescent="0.2">
      <c r="A24" s="15">
        <v>11000</v>
      </c>
      <c r="B24" s="22" t="s">
        <v>257</v>
      </c>
      <c r="C24" s="23" t="s">
        <v>258</v>
      </c>
      <c r="D24" s="24">
        <f t="shared" si="0"/>
        <v>0</v>
      </c>
      <c r="E24" s="24">
        <f t="shared" si="1"/>
        <v>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0">
        <f t="shared" si="3"/>
        <v>0</v>
      </c>
      <c r="CB24" s="20">
        <f t="shared" si="3"/>
        <v>0</v>
      </c>
      <c r="CC24" s="21">
        <f t="shared" si="4"/>
        <v>0</v>
      </c>
      <c r="CD24" s="21">
        <f t="shared" si="4"/>
        <v>0</v>
      </c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0">
        <f t="shared" si="5"/>
        <v>0</v>
      </c>
      <c r="CR24" s="20">
        <f t="shared" si="5"/>
        <v>0</v>
      </c>
      <c r="CS24" s="21">
        <f t="shared" si="6"/>
        <v>0</v>
      </c>
      <c r="CT24" s="21">
        <f t="shared" si="6"/>
        <v>0</v>
      </c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0">
        <f t="shared" si="7"/>
        <v>0</v>
      </c>
      <c r="DH24" s="20">
        <f t="shared" si="7"/>
        <v>0</v>
      </c>
      <c r="DI24" s="21">
        <f t="shared" si="8"/>
        <v>0</v>
      </c>
      <c r="DJ24" s="21">
        <f t="shared" si="8"/>
        <v>0</v>
      </c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0">
        <f t="shared" si="9"/>
        <v>0</v>
      </c>
      <c r="DZ24" s="20">
        <f t="shared" si="9"/>
        <v>0</v>
      </c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0">
        <f t="shared" si="10"/>
        <v>0</v>
      </c>
      <c r="EL24" s="20">
        <f t="shared" si="2"/>
        <v>0</v>
      </c>
      <c r="EM24" s="25"/>
      <c r="EN24" s="25"/>
      <c r="EO24" s="25"/>
      <c r="EP24" s="25"/>
      <c r="EQ24" s="25"/>
      <c r="ER24" s="25"/>
      <c r="ES24" s="25"/>
      <c r="ET24" s="25"/>
    </row>
    <row r="25" spans="1:150" x14ac:dyDescent="0.2">
      <c r="A25" s="15">
        <v>11100</v>
      </c>
      <c r="B25" s="22" t="s">
        <v>259</v>
      </c>
      <c r="C25" s="23" t="s">
        <v>260</v>
      </c>
      <c r="D25" s="24">
        <f t="shared" si="0"/>
        <v>0</v>
      </c>
      <c r="E25" s="24">
        <f t="shared" si="1"/>
        <v>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0">
        <f t="shared" si="3"/>
        <v>0</v>
      </c>
      <c r="CB25" s="20">
        <f t="shared" si="3"/>
        <v>0</v>
      </c>
      <c r="CC25" s="21">
        <f t="shared" si="4"/>
        <v>0</v>
      </c>
      <c r="CD25" s="21">
        <f t="shared" si="4"/>
        <v>0</v>
      </c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0">
        <f t="shared" si="5"/>
        <v>0</v>
      </c>
      <c r="CR25" s="20">
        <f t="shared" si="5"/>
        <v>0</v>
      </c>
      <c r="CS25" s="21">
        <f t="shared" si="6"/>
        <v>0</v>
      </c>
      <c r="CT25" s="21">
        <f t="shared" si="6"/>
        <v>0</v>
      </c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0">
        <f t="shared" si="7"/>
        <v>0</v>
      </c>
      <c r="DH25" s="20">
        <f t="shared" si="7"/>
        <v>0</v>
      </c>
      <c r="DI25" s="21">
        <f t="shared" si="8"/>
        <v>0</v>
      </c>
      <c r="DJ25" s="21">
        <f t="shared" si="8"/>
        <v>0</v>
      </c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0">
        <f t="shared" si="9"/>
        <v>0</v>
      </c>
      <c r="DZ25" s="20">
        <f t="shared" si="9"/>
        <v>0</v>
      </c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0">
        <f t="shared" si="10"/>
        <v>0</v>
      </c>
      <c r="EL25" s="20">
        <f t="shared" si="2"/>
        <v>0</v>
      </c>
      <c r="EM25" s="25"/>
      <c r="EN25" s="25"/>
      <c r="EO25" s="25"/>
      <c r="EP25" s="25"/>
      <c r="EQ25" s="25"/>
      <c r="ER25" s="25"/>
      <c r="ES25" s="25"/>
      <c r="ET25" s="25"/>
    </row>
    <row r="26" spans="1:150" x14ac:dyDescent="0.2">
      <c r="A26" s="15">
        <v>11200</v>
      </c>
      <c r="B26" s="22" t="s">
        <v>261</v>
      </c>
      <c r="C26" s="23" t="s">
        <v>262</v>
      </c>
      <c r="D26" s="24">
        <f t="shared" si="0"/>
        <v>0</v>
      </c>
      <c r="E26" s="24">
        <f t="shared" si="1"/>
        <v>0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0">
        <f t="shared" si="3"/>
        <v>0</v>
      </c>
      <c r="CB26" s="20">
        <f t="shared" si="3"/>
        <v>0</v>
      </c>
      <c r="CC26" s="21">
        <f t="shared" si="4"/>
        <v>0</v>
      </c>
      <c r="CD26" s="21">
        <f t="shared" si="4"/>
        <v>0</v>
      </c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0">
        <f t="shared" si="5"/>
        <v>0</v>
      </c>
      <c r="CR26" s="20">
        <f t="shared" si="5"/>
        <v>0</v>
      </c>
      <c r="CS26" s="21">
        <f t="shared" si="6"/>
        <v>0</v>
      </c>
      <c r="CT26" s="21">
        <f t="shared" si="6"/>
        <v>0</v>
      </c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0">
        <f t="shared" si="7"/>
        <v>0</v>
      </c>
      <c r="DH26" s="20">
        <f t="shared" si="7"/>
        <v>0</v>
      </c>
      <c r="DI26" s="21">
        <f t="shared" si="8"/>
        <v>0</v>
      </c>
      <c r="DJ26" s="21">
        <f t="shared" si="8"/>
        <v>0</v>
      </c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0">
        <f t="shared" si="9"/>
        <v>0</v>
      </c>
      <c r="DZ26" s="20">
        <f t="shared" si="9"/>
        <v>0</v>
      </c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0">
        <f t="shared" si="10"/>
        <v>0</v>
      </c>
      <c r="EL26" s="20">
        <f t="shared" si="2"/>
        <v>0</v>
      </c>
      <c r="EM26" s="25"/>
      <c r="EN26" s="25"/>
      <c r="EO26" s="25"/>
      <c r="EP26" s="25"/>
      <c r="EQ26" s="25"/>
      <c r="ER26" s="25"/>
      <c r="ES26" s="25"/>
      <c r="ET26" s="25"/>
    </row>
    <row r="27" spans="1:150" ht="38.25" x14ac:dyDescent="0.2">
      <c r="A27" s="15">
        <v>11300</v>
      </c>
      <c r="B27" s="22" t="s">
        <v>263</v>
      </c>
      <c r="C27" s="23" t="s">
        <v>264</v>
      </c>
      <c r="D27" s="24">
        <f t="shared" si="0"/>
        <v>0</v>
      </c>
      <c r="E27" s="24">
        <f t="shared" si="1"/>
        <v>0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0">
        <f t="shared" si="3"/>
        <v>0</v>
      </c>
      <c r="CB27" s="20">
        <f t="shared" si="3"/>
        <v>0</v>
      </c>
      <c r="CC27" s="21">
        <f t="shared" si="4"/>
        <v>0</v>
      </c>
      <c r="CD27" s="21">
        <f t="shared" si="4"/>
        <v>0</v>
      </c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0">
        <f t="shared" si="5"/>
        <v>0</v>
      </c>
      <c r="CR27" s="20">
        <f t="shared" si="5"/>
        <v>0</v>
      </c>
      <c r="CS27" s="21">
        <f t="shared" si="6"/>
        <v>0</v>
      </c>
      <c r="CT27" s="21">
        <f t="shared" si="6"/>
        <v>0</v>
      </c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0">
        <f t="shared" si="7"/>
        <v>0</v>
      </c>
      <c r="DH27" s="20">
        <f t="shared" si="7"/>
        <v>0</v>
      </c>
      <c r="DI27" s="21">
        <f t="shared" si="8"/>
        <v>0</v>
      </c>
      <c r="DJ27" s="21">
        <f t="shared" si="8"/>
        <v>0</v>
      </c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0">
        <f t="shared" si="9"/>
        <v>0</v>
      </c>
      <c r="DZ27" s="20">
        <f t="shared" si="9"/>
        <v>0</v>
      </c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0">
        <f t="shared" si="10"/>
        <v>0</v>
      </c>
      <c r="EL27" s="20">
        <f t="shared" si="2"/>
        <v>0</v>
      </c>
      <c r="EM27" s="25"/>
      <c r="EN27" s="25"/>
      <c r="EO27" s="25"/>
      <c r="EP27" s="25"/>
      <c r="EQ27" s="25"/>
      <c r="ER27" s="25"/>
      <c r="ES27" s="25"/>
      <c r="ET27" s="25"/>
    </row>
    <row r="28" spans="1:150" x14ac:dyDescent="0.2">
      <c r="A28" s="15">
        <v>11310</v>
      </c>
      <c r="B28" s="22" t="s">
        <v>265</v>
      </c>
      <c r="C28" s="23" t="s">
        <v>266</v>
      </c>
      <c r="D28" s="24">
        <f t="shared" si="0"/>
        <v>0</v>
      </c>
      <c r="E28" s="24">
        <f t="shared" si="1"/>
        <v>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0">
        <f t="shared" si="3"/>
        <v>0</v>
      </c>
      <c r="CB28" s="20">
        <f t="shared" si="3"/>
        <v>0</v>
      </c>
      <c r="CC28" s="21">
        <f t="shared" si="4"/>
        <v>0</v>
      </c>
      <c r="CD28" s="21">
        <f t="shared" si="4"/>
        <v>0</v>
      </c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0">
        <f t="shared" si="5"/>
        <v>0</v>
      </c>
      <c r="CR28" s="20">
        <f t="shared" si="5"/>
        <v>0</v>
      </c>
      <c r="CS28" s="21">
        <f t="shared" si="6"/>
        <v>0</v>
      </c>
      <c r="CT28" s="21">
        <f t="shared" si="6"/>
        <v>0</v>
      </c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0">
        <f t="shared" si="7"/>
        <v>0</v>
      </c>
      <c r="DH28" s="20">
        <f t="shared" si="7"/>
        <v>0</v>
      </c>
      <c r="DI28" s="21">
        <f t="shared" si="8"/>
        <v>0</v>
      </c>
      <c r="DJ28" s="21">
        <f t="shared" si="8"/>
        <v>0</v>
      </c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0">
        <f t="shared" si="9"/>
        <v>0</v>
      </c>
      <c r="DZ28" s="20">
        <f t="shared" si="9"/>
        <v>0</v>
      </c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0">
        <f t="shared" si="10"/>
        <v>0</v>
      </c>
      <c r="EL28" s="20">
        <f t="shared" si="2"/>
        <v>0</v>
      </c>
      <c r="EM28" s="25"/>
      <c r="EN28" s="25"/>
      <c r="EO28" s="25"/>
      <c r="EP28" s="25"/>
      <c r="EQ28" s="25"/>
      <c r="ER28" s="25"/>
      <c r="ES28" s="25"/>
      <c r="ET28" s="25"/>
    </row>
    <row r="29" spans="1:150" ht="25.5" x14ac:dyDescent="0.2">
      <c r="A29" s="15">
        <v>11320</v>
      </c>
      <c r="B29" s="22" t="s">
        <v>267</v>
      </c>
      <c r="C29" s="23" t="s">
        <v>268</v>
      </c>
      <c r="D29" s="24">
        <f t="shared" si="0"/>
        <v>0</v>
      </c>
      <c r="E29" s="24">
        <f t="shared" si="1"/>
        <v>0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0">
        <f t="shared" si="3"/>
        <v>0</v>
      </c>
      <c r="CB29" s="20">
        <f t="shared" si="3"/>
        <v>0</v>
      </c>
      <c r="CC29" s="21">
        <f t="shared" si="4"/>
        <v>0</v>
      </c>
      <c r="CD29" s="21">
        <f t="shared" si="4"/>
        <v>0</v>
      </c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0">
        <f t="shared" si="5"/>
        <v>0</v>
      </c>
      <c r="CR29" s="20">
        <f t="shared" si="5"/>
        <v>0</v>
      </c>
      <c r="CS29" s="21">
        <f t="shared" si="6"/>
        <v>0</v>
      </c>
      <c r="CT29" s="21">
        <f t="shared" si="6"/>
        <v>0</v>
      </c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0">
        <f t="shared" si="7"/>
        <v>0</v>
      </c>
      <c r="DH29" s="20">
        <f t="shared" si="7"/>
        <v>0</v>
      </c>
      <c r="DI29" s="21">
        <f t="shared" si="8"/>
        <v>0</v>
      </c>
      <c r="DJ29" s="21">
        <f t="shared" si="8"/>
        <v>0</v>
      </c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0">
        <f t="shared" si="9"/>
        <v>0</v>
      </c>
      <c r="DZ29" s="20">
        <f t="shared" si="9"/>
        <v>0</v>
      </c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0">
        <f t="shared" si="10"/>
        <v>0</v>
      </c>
      <c r="EL29" s="20">
        <f t="shared" si="2"/>
        <v>0</v>
      </c>
      <c r="EM29" s="25"/>
      <c r="EN29" s="25"/>
      <c r="EO29" s="25"/>
      <c r="EP29" s="25"/>
      <c r="EQ29" s="25"/>
      <c r="ER29" s="25"/>
      <c r="ES29" s="25"/>
      <c r="ET29" s="25"/>
    </row>
    <row r="30" spans="1:150" x14ac:dyDescent="0.2">
      <c r="A30" s="15">
        <v>11330</v>
      </c>
      <c r="B30" s="22" t="s">
        <v>269</v>
      </c>
      <c r="C30" s="23" t="s">
        <v>270</v>
      </c>
      <c r="D30" s="24">
        <f t="shared" si="0"/>
        <v>0</v>
      </c>
      <c r="E30" s="24">
        <f t="shared" si="1"/>
        <v>0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0">
        <f t="shared" si="3"/>
        <v>0</v>
      </c>
      <c r="CB30" s="20">
        <f t="shared" si="3"/>
        <v>0</v>
      </c>
      <c r="CC30" s="21">
        <f t="shared" si="4"/>
        <v>0</v>
      </c>
      <c r="CD30" s="21">
        <f t="shared" si="4"/>
        <v>0</v>
      </c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0">
        <f t="shared" si="5"/>
        <v>0</v>
      </c>
      <c r="CR30" s="20">
        <f t="shared" si="5"/>
        <v>0</v>
      </c>
      <c r="CS30" s="21">
        <f t="shared" si="6"/>
        <v>0</v>
      </c>
      <c r="CT30" s="21">
        <f t="shared" si="6"/>
        <v>0</v>
      </c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0">
        <f t="shared" si="7"/>
        <v>0</v>
      </c>
      <c r="DH30" s="20">
        <f t="shared" si="7"/>
        <v>0</v>
      </c>
      <c r="DI30" s="21">
        <f t="shared" si="8"/>
        <v>0</v>
      </c>
      <c r="DJ30" s="21">
        <f t="shared" si="8"/>
        <v>0</v>
      </c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0">
        <f t="shared" si="9"/>
        <v>0</v>
      </c>
      <c r="DZ30" s="20">
        <f t="shared" si="9"/>
        <v>0</v>
      </c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0">
        <f t="shared" si="10"/>
        <v>0</v>
      </c>
      <c r="EL30" s="20">
        <f t="shared" si="2"/>
        <v>0</v>
      </c>
      <c r="EM30" s="25"/>
      <c r="EN30" s="25"/>
      <c r="EO30" s="25"/>
      <c r="EP30" s="25"/>
      <c r="EQ30" s="25"/>
      <c r="ER30" s="25"/>
      <c r="ES30" s="25"/>
      <c r="ET30" s="25"/>
    </row>
    <row r="31" spans="1:150" x14ac:dyDescent="0.2">
      <c r="A31" s="15">
        <v>11340</v>
      </c>
      <c r="B31" s="22" t="s">
        <v>271</v>
      </c>
      <c r="C31" s="23" t="s">
        <v>272</v>
      </c>
      <c r="D31" s="24">
        <f t="shared" si="0"/>
        <v>0</v>
      </c>
      <c r="E31" s="24">
        <f t="shared" si="1"/>
        <v>0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0">
        <f t="shared" si="3"/>
        <v>0</v>
      </c>
      <c r="CB31" s="20">
        <f t="shared" si="3"/>
        <v>0</v>
      </c>
      <c r="CC31" s="21">
        <f t="shared" si="4"/>
        <v>0</v>
      </c>
      <c r="CD31" s="21">
        <f t="shared" si="4"/>
        <v>0</v>
      </c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0">
        <f t="shared" si="5"/>
        <v>0</v>
      </c>
      <c r="CR31" s="20">
        <f t="shared" si="5"/>
        <v>0</v>
      </c>
      <c r="CS31" s="21">
        <f t="shared" si="6"/>
        <v>0</v>
      </c>
      <c r="CT31" s="21">
        <f t="shared" si="6"/>
        <v>0</v>
      </c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0">
        <f t="shared" si="7"/>
        <v>0</v>
      </c>
      <c r="DH31" s="20">
        <f t="shared" si="7"/>
        <v>0</v>
      </c>
      <c r="DI31" s="21">
        <f t="shared" si="8"/>
        <v>0</v>
      </c>
      <c r="DJ31" s="21">
        <f t="shared" si="8"/>
        <v>0</v>
      </c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0">
        <f t="shared" si="9"/>
        <v>0</v>
      </c>
      <c r="DZ31" s="20">
        <f t="shared" si="9"/>
        <v>0</v>
      </c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0">
        <f t="shared" si="10"/>
        <v>0</v>
      </c>
      <c r="EL31" s="20">
        <f t="shared" si="2"/>
        <v>0</v>
      </c>
      <c r="EM31" s="25"/>
      <c r="EN31" s="25"/>
      <c r="EO31" s="25"/>
      <c r="EP31" s="25"/>
      <c r="EQ31" s="25"/>
      <c r="ER31" s="25"/>
      <c r="ES31" s="25"/>
      <c r="ET31" s="25"/>
    </row>
    <row r="32" spans="1:150" x14ac:dyDescent="0.2">
      <c r="A32" s="15">
        <v>11350</v>
      </c>
      <c r="B32" s="22" t="s">
        <v>273</v>
      </c>
      <c r="C32" s="23" t="s">
        <v>291</v>
      </c>
      <c r="D32" s="24">
        <f t="shared" si="0"/>
        <v>0</v>
      </c>
      <c r="E32" s="24">
        <f t="shared" si="1"/>
        <v>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0">
        <f t="shared" si="3"/>
        <v>0</v>
      </c>
      <c r="CB32" s="20">
        <f t="shared" si="3"/>
        <v>0</v>
      </c>
      <c r="CC32" s="21">
        <f t="shared" si="4"/>
        <v>0</v>
      </c>
      <c r="CD32" s="21">
        <f t="shared" si="4"/>
        <v>0</v>
      </c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0">
        <f t="shared" si="5"/>
        <v>0</v>
      </c>
      <c r="CR32" s="20">
        <f t="shared" si="5"/>
        <v>0</v>
      </c>
      <c r="CS32" s="21">
        <f t="shared" si="6"/>
        <v>0</v>
      </c>
      <c r="CT32" s="21">
        <f t="shared" si="6"/>
        <v>0</v>
      </c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0">
        <f t="shared" si="7"/>
        <v>0</v>
      </c>
      <c r="DH32" s="20">
        <f t="shared" si="7"/>
        <v>0</v>
      </c>
      <c r="DI32" s="21">
        <f t="shared" si="8"/>
        <v>0</v>
      </c>
      <c r="DJ32" s="21">
        <f t="shared" si="8"/>
        <v>0</v>
      </c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0">
        <f t="shared" si="9"/>
        <v>0</v>
      </c>
      <c r="DZ32" s="20">
        <f t="shared" si="9"/>
        <v>0</v>
      </c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0">
        <f t="shared" si="10"/>
        <v>0</v>
      </c>
      <c r="EL32" s="20">
        <f t="shared" si="2"/>
        <v>0</v>
      </c>
      <c r="EM32" s="25"/>
      <c r="EN32" s="25"/>
      <c r="EO32" s="25"/>
      <c r="EP32" s="25"/>
      <c r="EQ32" s="25"/>
      <c r="ER32" s="25"/>
      <c r="ES32" s="25"/>
      <c r="ET32" s="25"/>
    </row>
    <row r="33" spans="1:150" x14ac:dyDescent="0.2">
      <c r="A33" s="15">
        <v>11360</v>
      </c>
      <c r="B33" s="22" t="s">
        <v>274</v>
      </c>
      <c r="C33" s="23" t="s">
        <v>292</v>
      </c>
      <c r="D33" s="24">
        <f t="shared" si="0"/>
        <v>0</v>
      </c>
      <c r="E33" s="24">
        <f t="shared" si="1"/>
        <v>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0">
        <f t="shared" si="3"/>
        <v>0</v>
      </c>
      <c r="CB33" s="20">
        <f t="shared" si="3"/>
        <v>0</v>
      </c>
      <c r="CC33" s="21">
        <f t="shared" si="4"/>
        <v>0</v>
      </c>
      <c r="CD33" s="21">
        <f t="shared" si="4"/>
        <v>0</v>
      </c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0">
        <f t="shared" si="5"/>
        <v>0</v>
      </c>
      <c r="CR33" s="20">
        <f t="shared" si="5"/>
        <v>0</v>
      </c>
      <c r="CS33" s="21">
        <f t="shared" si="6"/>
        <v>0</v>
      </c>
      <c r="CT33" s="21">
        <f t="shared" si="6"/>
        <v>0</v>
      </c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0">
        <f t="shared" si="7"/>
        <v>0</v>
      </c>
      <c r="DH33" s="20">
        <f t="shared" si="7"/>
        <v>0</v>
      </c>
      <c r="DI33" s="21">
        <f t="shared" si="8"/>
        <v>0</v>
      </c>
      <c r="DJ33" s="21">
        <f t="shared" si="8"/>
        <v>0</v>
      </c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0">
        <f t="shared" si="9"/>
        <v>0</v>
      </c>
      <c r="DZ33" s="20">
        <f t="shared" si="9"/>
        <v>0</v>
      </c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0">
        <f t="shared" si="10"/>
        <v>0</v>
      </c>
      <c r="EL33" s="20">
        <f t="shared" si="2"/>
        <v>0</v>
      </c>
      <c r="EM33" s="25"/>
      <c r="EN33" s="25"/>
      <c r="EO33" s="25"/>
      <c r="EP33" s="25"/>
      <c r="EQ33" s="25"/>
      <c r="ER33" s="25"/>
      <c r="ES33" s="25"/>
      <c r="ET33" s="25"/>
    </row>
    <row r="34" spans="1:150" x14ac:dyDescent="0.2">
      <c r="A34" s="15">
        <v>11370</v>
      </c>
      <c r="B34" s="22" t="s">
        <v>275</v>
      </c>
      <c r="C34" s="23" t="s">
        <v>276</v>
      </c>
      <c r="D34" s="24">
        <f t="shared" si="0"/>
        <v>0</v>
      </c>
      <c r="E34" s="24">
        <f t="shared" si="1"/>
        <v>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0">
        <f t="shared" si="3"/>
        <v>0</v>
      </c>
      <c r="CB34" s="20">
        <f t="shared" si="3"/>
        <v>0</v>
      </c>
      <c r="CC34" s="21">
        <f t="shared" si="4"/>
        <v>0</v>
      </c>
      <c r="CD34" s="21">
        <f t="shared" si="4"/>
        <v>0</v>
      </c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0">
        <f t="shared" si="5"/>
        <v>0</v>
      </c>
      <c r="CR34" s="20">
        <f t="shared" si="5"/>
        <v>0</v>
      </c>
      <c r="CS34" s="21">
        <f t="shared" si="6"/>
        <v>0</v>
      </c>
      <c r="CT34" s="21">
        <f t="shared" si="6"/>
        <v>0</v>
      </c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0">
        <f t="shared" si="7"/>
        <v>0</v>
      </c>
      <c r="DH34" s="20">
        <f t="shared" si="7"/>
        <v>0</v>
      </c>
      <c r="DI34" s="21">
        <f t="shared" si="8"/>
        <v>0</v>
      </c>
      <c r="DJ34" s="21">
        <f t="shared" si="8"/>
        <v>0</v>
      </c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0">
        <f t="shared" si="9"/>
        <v>0</v>
      </c>
      <c r="DZ34" s="20">
        <f t="shared" si="9"/>
        <v>0</v>
      </c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0">
        <f t="shared" si="10"/>
        <v>0</v>
      </c>
      <c r="EL34" s="20">
        <f t="shared" si="2"/>
        <v>0</v>
      </c>
      <c r="EM34" s="25"/>
      <c r="EN34" s="25"/>
      <c r="EO34" s="25"/>
      <c r="EP34" s="25"/>
      <c r="EQ34" s="25"/>
      <c r="ER34" s="25"/>
      <c r="ES34" s="25"/>
      <c r="ET34" s="25"/>
    </row>
    <row r="35" spans="1:150" x14ac:dyDescent="0.2">
      <c r="A35" s="15">
        <v>11380</v>
      </c>
      <c r="B35" s="22">
        <v>1100</v>
      </c>
      <c r="C35" s="23" t="s">
        <v>293</v>
      </c>
      <c r="D35" s="24">
        <f>F35+H35+J35+L35+N35+P35+W35+Y35+AC35+AE35+AM35+AW35+BA35+BE35+BK35</f>
        <v>0</v>
      </c>
      <c r="E35" s="24">
        <f>G35+I35+K35+M35+O35+V35+X35+Z35+AD35+AF35+AN35+AX35+BB35+BF35+BL35</f>
        <v>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0">
        <f>CC35+CO35</f>
        <v>0</v>
      </c>
      <c r="CB35" s="20">
        <f>CD35+CP35</f>
        <v>0</v>
      </c>
      <c r="CC35" s="21">
        <f>CE35+CG35+CI35+CK35+CM35</f>
        <v>0</v>
      </c>
      <c r="CD35" s="21">
        <f>CF35+CH35+CJ35+CL35+CN35</f>
        <v>0</v>
      </c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0">
        <f>CS35+DE35</f>
        <v>0</v>
      </c>
      <c r="CR35" s="20">
        <f>CT35+DF35</f>
        <v>0</v>
      </c>
      <c r="CS35" s="21">
        <f>CU35+CW35+CY35+DA35+DC35</f>
        <v>0</v>
      </c>
      <c r="CT35" s="21">
        <f>CV35+CX35+CZ35+DB35+DD35</f>
        <v>0</v>
      </c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0">
        <f>DI35+DU35</f>
        <v>0</v>
      </c>
      <c r="DH35" s="20">
        <f>DJ35+DV35</f>
        <v>0</v>
      </c>
      <c r="DI35" s="21">
        <f>DK35+DM35+DO35+DQ35+DS35</f>
        <v>0</v>
      </c>
      <c r="DJ35" s="21">
        <f>DL35+DN35+DP35+DR35+DT35</f>
        <v>0</v>
      </c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0">
        <f>EA35+EC35+EE35</f>
        <v>0</v>
      </c>
      <c r="DZ35" s="20">
        <f>EB35+ED35+EF35</f>
        <v>0</v>
      </c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0">
        <f>EM35+EO35+EQ35</f>
        <v>0</v>
      </c>
      <c r="EL35" s="20">
        <f>EN35+EP35+ER35</f>
        <v>0</v>
      </c>
      <c r="EM35" s="25"/>
      <c r="EN35" s="25"/>
      <c r="EO35" s="25"/>
      <c r="EP35" s="25"/>
      <c r="EQ35" s="25"/>
      <c r="ER35" s="25"/>
      <c r="ES35" s="25"/>
      <c r="ET35" s="25"/>
    </row>
    <row r="36" spans="1:150" ht="25.5" x14ac:dyDescent="0.2">
      <c r="A36" s="15">
        <v>11390</v>
      </c>
      <c r="B36" s="22">
        <v>1200</v>
      </c>
      <c r="C36" s="23" t="s">
        <v>294</v>
      </c>
      <c r="D36" s="24">
        <f t="shared" si="0"/>
        <v>0</v>
      </c>
      <c r="E36" s="24">
        <f t="shared" si="1"/>
        <v>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0">
        <f t="shared" si="3"/>
        <v>0</v>
      </c>
      <c r="CB36" s="20">
        <f t="shared" si="3"/>
        <v>0</v>
      </c>
      <c r="CC36" s="21">
        <f t="shared" si="4"/>
        <v>0</v>
      </c>
      <c r="CD36" s="21">
        <f t="shared" si="4"/>
        <v>0</v>
      </c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0">
        <f t="shared" si="5"/>
        <v>0</v>
      </c>
      <c r="CR36" s="20">
        <f t="shared" si="5"/>
        <v>0</v>
      </c>
      <c r="CS36" s="21">
        <f t="shared" si="6"/>
        <v>0</v>
      </c>
      <c r="CT36" s="21">
        <f t="shared" si="6"/>
        <v>0</v>
      </c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0">
        <f t="shared" si="7"/>
        <v>0</v>
      </c>
      <c r="DH36" s="20">
        <f t="shared" si="7"/>
        <v>0</v>
      </c>
      <c r="DI36" s="21">
        <f t="shared" si="8"/>
        <v>0</v>
      </c>
      <c r="DJ36" s="21">
        <f t="shared" si="8"/>
        <v>0</v>
      </c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0">
        <f t="shared" si="9"/>
        <v>0</v>
      </c>
      <c r="DZ36" s="20">
        <f t="shared" si="9"/>
        <v>0</v>
      </c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0">
        <f t="shared" si="10"/>
        <v>0</v>
      </c>
      <c r="EL36" s="20">
        <f t="shared" si="2"/>
        <v>0</v>
      </c>
      <c r="EM36" s="25"/>
      <c r="EN36" s="25"/>
      <c r="EO36" s="25"/>
      <c r="EP36" s="25"/>
      <c r="EQ36" s="25"/>
      <c r="ER36" s="25"/>
      <c r="ES36" s="25"/>
      <c r="ET36" s="25"/>
    </row>
    <row r="37" spans="1:150" ht="38.25" x14ac:dyDescent="0.2">
      <c r="A37" s="15">
        <v>11395</v>
      </c>
      <c r="B37" s="22">
        <v>1300</v>
      </c>
      <c r="C37" s="23" t="s">
        <v>295</v>
      </c>
      <c r="D37" s="24">
        <f>F37+H37+J37+L37+N37+P37+W37+Y37+AC37+AE37+AM37+AW37+BA37+BE37+BK37</f>
        <v>0</v>
      </c>
      <c r="E37" s="24">
        <f>G37+I37+K37+M37+O37+V37+X37+Z37+AD37+AF37+AN37+AX37+BB37+BF37+BL37</f>
        <v>0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0">
        <f>CC37+CO37</f>
        <v>0</v>
      </c>
      <c r="CB37" s="20">
        <f>CD37+CP37</f>
        <v>0</v>
      </c>
      <c r="CC37" s="21">
        <f>CE37+CG37+CI37+CK37+CM37</f>
        <v>0</v>
      </c>
      <c r="CD37" s="21">
        <f>CF37+CH37+CJ37+CL37+CN37</f>
        <v>0</v>
      </c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0">
        <f>CS37+DE37</f>
        <v>0</v>
      </c>
      <c r="CR37" s="20">
        <f>CT37+DF37</f>
        <v>0</v>
      </c>
      <c r="CS37" s="21">
        <f>CU37+CW37+CY37+DA37+DC37</f>
        <v>0</v>
      </c>
      <c r="CT37" s="21">
        <f>CV37+CX37+CZ37+DB37+DD37</f>
        <v>0</v>
      </c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0">
        <f>DI37+DU37</f>
        <v>0</v>
      </c>
      <c r="DH37" s="20">
        <f>DJ37+DV37</f>
        <v>0</v>
      </c>
      <c r="DI37" s="21">
        <f>DK37+DM37+DO37+DQ37+DS37</f>
        <v>0</v>
      </c>
      <c r="DJ37" s="21">
        <f>DL37+DN37+DP37+DR37+DT37</f>
        <v>0</v>
      </c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0">
        <f>EA37+EC37+EE37</f>
        <v>0</v>
      </c>
      <c r="DZ37" s="20">
        <f>EB37+ED37+EF37</f>
        <v>0</v>
      </c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0">
        <f>EM37+EO37+EQ37</f>
        <v>0</v>
      </c>
      <c r="EL37" s="20">
        <f>EN37+EP37+ER37</f>
        <v>0</v>
      </c>
      <c r="EM37" s="25"/>
      <c r="EN37" s="25"/>
      <c r="EO37" s="25"/>
      <c r="EP37" s="25"/>
      <c r="EQ37" s="25"/>
      <c r="ER37" s="25"/>
      <c r="ES37" s="25"/>
      <c r="ET37" s="25"/>
    </row>
    <row r="38" spans="1:150" x14ac:dyDescent="0.2">
      <c r="A38" s="15">
        <v>11400</v>
      </c>
      <c r="B38" s="22" t="s">
        <v>277</v>
      </c>
      <c r="C38" s="27" t="s">
        <v>278</v>
      </c>
      <c r="D38" s="38">
        <f>SUM(D14:D17)+SUM(D29:D37)</f>
        <v>0</v>
      </c>
      <c r="E38" s="38">
        <f t="shared" ref="E38:BP38" si="14">SUM(E14:E17)+SUM(E29:E37)</f>
        <v>0</v>
      </c>
      <c r="F38" s="38">
        <f t="shared" si="14"/>
        <v>0</v>
      </c>
      <c r="G38" s="38">
        <f t="shared" si="14"/>
        <v>0</v>
      </c>
      <c r="H38" s="38">
        <f t="shared" si="14"/>
        <v>0</v>
      </c>
      <c r="I38" s="38">
        <f t="shared" si="14"/>
        <v>0</v>
      </c>
      <c r="J38" s="38">
        <f t="shared" si="14"/>
        <v>0</v>
      </c>
      <c r="K38" s="38">
        <f t="shared" si="14"/>
        <v>0</v>
      </c>
      <c r="L38" s="38">
        <f t="shared" si="14"/>
        <v>0</v>
      </c>
      <c r="M38" s="38">
        <f t="shared" si="14"/>
        <v>0</v>
      </c>
      <c r="N38" s="38">
        <f t="shared" si="14"/>
        <v>0</v>
      </c>
      <c r="O38" s="38">
        <f t="shared" si="14"/>
        <v>0</v>
      </c>
      <c r="P38" s="38">
        <f t="shared" si="14"/>
        <v>0</v>
      </c>
      <c r="Q38" s="38">
        <f t="shared" si="14"/>
        <v>0</v>
      </c>
      <c r="R38" s="38">
        <f t="shared" si="14"/>
        <v>0</v>
      </c>
      <c r="S38" s="38">
        <f t="shared" si="14"/>
        <v>0</v>
      </c>
      <c r="T38" s="38">
        <f t="shared" si="14"/>
        <v>0</v>
      </c>
      <c r="U38" s="38">
        <f t="shared" si="14"/>
        <v>0</v>
      </c>
      <c r="V38" s="38">
        <f t="shared" si="14"/>
        <v>0</v>
      </c>
      <c r="W38" s="38">
        <f t="shared" si="14"/>
        <v>0</v>
      </c>
      <c r="X38" s="38">
        <f t="shared" si="14"/>
        <v>0</v>
      </c>
      <c r="Y38" s="38">
        <f t="shared" si="14"/>
        <v>0</v>
      </c>
      <c r="Z38" s="38">
        <f t="shared" si="14"/>
        <v>0</v>
      </c>
      <c r="AA38" s="38">
        <f t="shared" si="14"/>
        <v>0</v>
      </c>
      <c r="AB38" s="38">
        <f t="shared" si="14"/>
        <v>0</v>
      </c>
      <c r="AC38" s="38">
        <f t="shared" si="14"/>
        <v>0</v>
      </c>
      <c r="AD38" s="38">
        <f t="shared" si="14"/>
        <v>0</v>
      </c>
      <c r="AE38" s="38">
        <f t="shared" si="14"/>
        <v>0</v>
      </c>
      <c r="AF38" s="38">
        <f t="shared" si="14"/>
        <v>0</v>
      </c>
      <c r="AG38" s="38">
        <f t="shared" si="14"/>
        <v>0</v>
      </c>
      <c r="AH38" s="38">
        <f t="shared" si="14"/>
        <v>0</v>
      </c>
      <c r="AI38" s="38">
        <f t="shared" si="14"/>
        <v>0</v>
      </c>
      <c r="AJ38" s="38">
        <f t="shared" si="14"/>
        <v>0</v>
      </c>
      <c r="AK38" s="38">
        <f t="shared" si="14"/>
        <v>0</v>
      </c>
      <c r="AL38" s="38">
        <f t="shared" si="14"/>
        <v>0</v>
      </c>
      <c r="AM38" s="38">
        <f t="shared" si="14"/>
        <v>0</v>
      </c>
      <c r="AN38" s="38">
        <f t="shared" si="14"/>
        <v>0</v>
      </c>
      <c r="AO38" s="38">
        <f t="shared" si="14"/>
        <v>0</v>
      </c>
      <c r="AP38" s="38">
        <f t="shared" si="14"/>
        <v>0</v>
      </c>
      <c r="AQ38" s="38">
        <f t="shared" si="14"/>
        <v>0</v>
      </c>
      <c r="AR38" s="38">
        <f t="shared" si="14"/>
        <v>0</v>
      </c>
      <c r="AS38" s="38">
        <f t="shared" si="14"/>
        <v>0</v>
      </c>
      <c r="AT38" s="38">
        <f t="shared" si="14"/>
        <v>0</v>
      </c>
      <c r="AU38" s="38">
        <f t="shared" si="14"/>
        <v>0</v>
      </c>
      <c r="AV38" s="38">
        <f t="shared" si="14"/>
        <v>0</v>
      </c>
      <c r="AW38" s="38">
        <f t="shared" si="14"/>
        <v>0</v>
      </c>
      <c r="AX38" s="38">
        <f t="shared" si="14"/>
        <v>0</v>
      </c>
      <c r="AY38" s="38">
        <f t="shared" si="14"/>
        <v>0</v>
      </c>
      <c r="AZ38" s="38">
        <f t="shared" si="14"/>
        <v>0</v>
      </c>
      <c r="BA38" s="38">
        <f t="shared" si="14"/>
        <v>0</v>
      </c>
      <c r="BB38" s="38">
        <f t="shared" si="14"/>
        <v>0</v>
      </c>
      <c r="BC38" s="38">
        <f t="shared" si="14"/>
        <v>0</v>
      </c>
      <c r="BD38" s="38">
        <f t="shared" si="14"/>
        <v>0</v>
      </c>
      <c r="BE38" s="38">
        <f t="shared" si="14"/>
        <v>0</v>
      </c>
      <c r="BF38" s="38">
        <f t="shared" si="14"/>
        <v>0</v>
      </c>
      <c r="BG38" s="38">
        <f t="shared" si="14"/>
        <v>0</v>
      </c>
      <c r="BH38" s="38">
        <f t="shared" si="14"/>
        <v>0</v>
      </c>
      <c r="BI38" s="38">
        <f t="shared" si="14"/>
        <v>0</v>
      </c>
      <c r="BJ38" s="38">
        <f t="shared" si="14"/>
        <v>0</v>
      </c>
      <c r="BK38" s="38">
        <f t="shared" si="14"/>
        <v>0</v>
      </c>
      <c r="BL38" s="38">
        <f t="shared" si="14"/>
        <v>0</v>
      </c>
      <c r="BM38" s="38">
        <f t="shared" si="14"/>
        <v>0</v>
      </c>
      <c r="BN38" s="38">
        <f t="shared" si="14"/>
        <v>0</v>
      </c>
      <c r="BO38" s="38">
        <f t="shared" si="14"/>
        <v>0</v>
      </c>
      <c r="BP38" s="38">
        <f t="shared" si="14"/>
        <v>0</v>
      </c>
      <c r="BQ38" s="38">
        <f t="shared" ref="BQ38:EB38" si="15">SUM(BQ14:BQ17)+SUM(BQ29:BQ37)</f>
        <v>0</v>
      </c>
      <c r="BR38" s="38">
        <f t="shared" si="15"/>
        <v>0</v>
      </c>
      <c r="BS38" s="38">
        <f t="shared" si="15"/>
        <v>0</v>
      </c>
      <c r="BT38" s="38">
        <f t="shared" si="15"/>
        <v>0</v>
      </c>
      <c r="BU38" s="38">
        <f t="shared" si="15"/>
        <v>0</v>
      </c>
      <c r="BV38" s="38">
        <f t="shared" si="15"/>
        <v>0</v>
      </c>
      <c r="BW38" s="38">
        <f t="shared" si="15"/>
        <v>0</v>
      </c>
      <c r="BX38" s="38">
        <f t="shared" si="15"/>
        <v>0</v>
      </c>
      <c r="BY38" s="38">
        <f t="shared" si="15"/>
        <v>0</v>
      </c>
      <c r="BZ38" s="38">
        <f t="shared" si="15"/>
        <v>0</v>
      </c>
      <c r="CA38" s="38">
        <f t="shared" si="15"/>
        <v>0</v>
      </c>
      <c r="CB38" s="38">
        <f t="shared" si="15"/>
        <v>0</v>
      </c>
      <c r="CC38" s="38">
        <f t="shared" si="15"/>
        <v>0</v>
      </c>
      <c r="CD38" s="38">
        <f t="shared" si="15"/>
        <v>0</v>
      </c>
      <c r="CE38" s="38">
        <f t="shared" si="15"/>
        <v>0</v>
      </c>
      <c r="CF38" s="38">
        <f t="shared" si="15"/>
        <v>0</v>
      </c>
      <c r="CG38" s="38">
        <f t="shared" si="15"/>
        <v>0</v>
      </c>
      <c r="CH38" s="38">
        <f t="shared" si="15"/>
        <v>0</v>
      </c>
      <c r="CI38" s="38">
        <f t="shared" si="15"/>
        <v>0</v>
      </c>
      <c r="CJ38" s="38">
        <f t="shared" si="15"/>
        <v>0</v>
      </c>
      <c r="CK38" s="38">
        <f t="shared" si="15"/>
        <v>0</v>
      </c>
      <c r="CL38" s="38">
        <f t="shared" si="15"/>
        <v>0</v>
      </c>
      <c r="CM38" s="38">
        <f t="shared" si="15"/>
        <v>0</v>
      </c>
      <c r="CN38" s="38">
        <f t="shared" si="15"/>
        <v>0</v>
      </c>
      <c r="CO38" s="38">
        <f t="shared" si="15"/>
        <v>0</v>
      </c>
      <c r="CP38" s="38">
        <f t="shared" si="15"/>
        <v>0</v>
      </c>
      <c r="CQ38" s="38">
        <f t="shared" si="15"/>
        <v>0</v>
      </c>
      <c r="CR38" s="38">
        <f t="shared" si="15"/>
        <v>0</v>
      </c>
      <c r="CS38" s="38">
        <f t="shared" si="15"/>
        <v>0</v>
      </c>
      <c r="CT38" s="38">
        <f t="shared" si="15"/>
        <v>0</v>
      </c>
      <c r="CU38" s="38">
        <f t="shared" si="15"/>
        <v>0</v>
      </c>
      <c r="CV38" s="38">
        <f t="shared" si="15"/>
        <v>0</v>
      </c>
      <c r="CW38" s="38">
        <f t="shared" si="15"/>
        <v>0</v>
      </c>
      <c r="CX38" s="38">
        <f t="shared" si="15"/>
        <v>0</v>
      </c>
      <c r="CY38" s="38">
        <f t="shared" si="15"/>
        <v>0</v>
      </c>
      <c r="CZ38" s="38">
        <f t="shared" si="15"/>
        <v>0</v>
      </c>
      <c r="DA38" s="38">
        <f t="shared" si="15"/>
        <v>0</v>
      </c>
      <c r="DB38" s="38">
        <f t="shared" si="15"/>
        <v>0</v>
      </c>
      <c r="DC38" s="38">
        <f t="shared" si="15"/>
        <v>0</v>
      </c>
      <c r="DD38" s="38">
        <f t="shared" si="15"/>
        <v>0</v>
      </c>
      <c r="DE38" s="38">
        <f t="shared" si="15"/>
        <v>0</v>
      </c>
      <c r="DF38" s="38">
        <f t="shared" si="15"/>
        <v>0</v>
      </c>
      <c r="DG38" s="38">
        <f t="shared" si="15"/>
        <v>0</v>
      </c>
      <c r="DH38" s="38">
        <f t="shared" si="15"/>
        <v>0</v>
      </c>
      <c r="DI38" s="38">
        <f t="shared" si="15"/>
        <v>0</v>
      </c>
      <c r="DJ38" s="38">
        <f t="shared" si="15"/>
        <v>0</v>
      </c>
      <c r="DK38" s="38">
        <f t="shared" si="15"/>
        <v>0</v>
      </c>
      <c r="DL38" s="38">
        <f t="shared" si="15"/>
        <v>0</v>
      </c>
      <c r="DM38" s="38">
        <f t="shared" si="15"/>
        <v>0</v>
      </c>
      <c r="DN38" s="38">
        <f t="shared" si="15"/>
        <v>0</v>
      </c>
      <c r="DO38" s="38">
        <f t="shared" si="15"/>
        <v>0</v>
      </c>
      <c r="DP38" s="38">
        <f t="shared" si="15"/>
        <v>0</v>
      </c>
      <c r="DQ38" s="38">
        <f t="shared" si="15"/>
        <v>0</v>
      </c>
      <c r="DR38" s="38">
        <f t="shared" si="15"/>
        <v>0</v>
      </c>
      <c r="DS38" s="38">
        <f t="shared" si="15"/>
        <v>0</v>
      </c>
      <c r="DT38" s="38">
        <f t="shared" si="15"/>
        <v>0</v>
      </c>
      <c r="DU38" s="38">
        <f t="shared" si="15"/>
        <v>0</v>
      </c>
      <c r="DV38" s="38">
        <f t="shared" si="15"/>
        <v>0</v>
      </c>
      <c r="DW38" s="38">
        <f t="shared" si="15"/>
        <v>0</v>
      </c>
      <c r="DX38" s="38">
        <f t="shared" si="15"/>
        <v>0</v>
      </c>
      <c r="DY38" s="38">
        <f t="shared" si="15"/>
        <v>0</v>
      </c>
      <c r="DZ38" s="38">
        <f t="shared" si="15"/>
        <v>0</v>
      </c>
      <c r="EA38" s="38">
        <f t="shared" si="15"/>
        <v>0</v>
      </c>
      <c r="EB38" s="38">
        <f t="shared" si="15"/>
        <v>0</v>
      </c>
      <c r="EC38" s="38">
        <f t="shared" ref="EC38:ET38" si="16">SUM(EC14:EC17)+SUM(EC29:EC37)</f>
        <v>0</v>
      </c>
      <c r="ED38" s="38">
        <f t="shared" si="16"/>
        <v>0</v>
      </c>
      <c r="EE38" s="38">
        <f t="shared" si="16"/>
        <v>0</v>
      </c>
      <c r="EF38" s="38">
        <f t="shared" si="16"/>
        <v>0</v>
      </c>
      <c r="EG38" s="38">
        <f t="shared" si="16"/>
        <v>0</v>
      </c>
      <c r="EH38" s="38">
        <f t="shared" si="16"/>
        <v>0</v>
      </c>
      <c r="EI38" s="38">
        <f t="shared" si="16"/>
        <v>0</v>
      </c>
      <c r="EJ38" s="38">
        <f t="shared" si="16"/>
        <v>0</v>
      </c>
      <c r="EK38" s="38">
        <f t="shared" si="16"/>
        <v>0</v>
      </c>
      <c r="EL38" s="38">
        <f t="shared" si="16"/>
        <v>0</v>
      </c>
      <c r="EM38" s="38">
        <f t="shared" si="16"/>
        <v>0</v>
      </c>
      <c r="EN38" s="38">
        <f t="shared" si="16"/>
        <v>0</v>
      </c>
      <c r="EO38" s="38">
        <f t="shared" si="16"/>
        <v>0</v>
      </c>
      <c r="EP38" s="38">
        <f t="shared" si="16"/>
        <v>0</v>
      </c>
      <c r="EQ38" s="38">
        <f t="shared" si="16"/>
        <v>0</v>
      </c>
      <c r="ER38" s="38">
        <f t="shared" si="16"/>
        <v>0</v>
      </c>
      <c r="ES38" s="38">
        <f t="shared" si="16"/>
        <v>0</v>
      </c>
      <c r="ET38" s="38">
        <f t="shared" si="16"/>
        <v>0</v>
      </c>
    </row>
    <row r="39" spans="1:1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28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</row>
    <row r="40" spans="1:150" x14ac:dyDescent="0.2">
      <c r="A40" s="1"/>
      <c r="B40" s="1"/>
      <c r="C40" s="4"/>
      <c r="D40" s="4"/>
      <c r="E40" s="29" t="s">
        <v>298</v>
      </c>
      <c r="F40" s="29"/>
      <c r="G40" s="7"/>
      <c r="H40" s="7"/>
      <c r="I40" s="7"/>
      <c r="J40" s="30" t="s">
        <v>299</v>
      </c>
      <c r="K40" s="30"/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28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</row>
    <row r="41" spans="1:150" x14ac:dyDescent="0.2">
      <c r="A41" s="1"/>
      <c r="B41" s="1"/>
      <c r="C41" s="4"/>
      <c r="D41" s="4"/>
      <c r="E41" s="4"/>
      <c r="F41" s="4"/>
      <c r="G41" s="4"/>
      <c r="H41" s="4"/>
      <c r="I41" s="4"/>
      <c r="J41" s="4"/>
      <c r="K41" s="4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28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</row>
    <row r="42" spans="1:150" x14ac:dyDescent="0.2">
      <c r="A42" s="1"/>
      <c r="B42" s="1"/>
      <c r="C42" s="4"/>
      <c r="D42" s="4"/>
      <c r="E42" s="33"/>
      <c r="F42" s="33"/>
      <c r="G42" s="34"/>
      <c r="H42" s="34"/>
      <c r="I42" s="4"/>
      <c r="J42" s="4"/>
      <c r="K42" s="4"/>
      <c r="L42" s="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28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</row>
    <row r="43" spans="1:150" x14ac:dyDescent="0.2">
      <c r="A43" s="1"/>
      <c r="B43" s="1"/>
      <c r="C43" s="1"/>
      <c r="D43" s="1"/>
      <c r="E43" s="31" t="s">
        <v>301</v>
      </c>
      <c r="F43" s="32"/>
      <c r="G43" s="32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28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</row>
    <row r="44" spans="1:1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28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</row>
  </sheetData>
  <sheetProtection password="CB51" sheet="1" objects="1" scenarios="1"/>
  <mergeCells count="139">
    <mergeCell ref="P7:V8"/>
    <mergeCell ref="P9:P10"/>
    <mergeCell ref="Q9:Q10"/>
    <mergeCell ref="R9:R10"/>
    <mergeCell ref="S9:S10"/>
    <mergeCell ref="V9:V10"/>
    <mergeCell ref="U9:U10"/>
    <mergeCell ref="DG11:DH11"/>
    <mergeCell ref="BY11:BZ11"/>
    <mergeCell ref="CA11:CB11"/>
    <mergeCell ref="CC11:CN11"/>
    <mergeCell ref="CO11:CP11"/>
    <mergeCell ref="BU11:BV11"/>
    <mergeCell ref="BW11:BX11"/>
    <mergeCell ref="BA11:BB11"/>
    <mergeCell ref="BC11:BD11"/>
    <mergeCell ref="BE11:BF11"/>
    <mergeCell ref="BG11:BJ11"/>
    <mergeCell ref="CQ11:CR11"/>
    <mergeCell ref="CS11:DD11"/>
    <mergeCell ref="DE11:DF11"/>
    <mergeCell ref="AO11:AV11"/>
    <mergeCell ref="AW11:AX11"/>
    <mergeCell ref="AY11:AZ11"/>
    <mergeCell ref="ES11:ET11"/>
    <mergeCell ref="EA11:EF11"/>
    <mergeCell ref="EG11:EH11"/>
    <mergeCell ref="EI11:EJ11"/>
    <mergeCell ref="EK11:ER11"/>
    <mergeCell ref="DI11:DT11"/>
    <mergeCell ref="DU11:DV11"/>
    <mergeCell ref="DW11:DX11"/>
    <mergeCell ref="DY11:DZ11"/>
    <mergeCell ref="Y11:Z11"/>
    <mergeCell ref="AC11:AD11"/>
    <mergeCell ref="AE11:AF11"/>
    <mergeCell ref="AG11:AL11"/>
    <mergeCell ref="BK11:BL11"/>
    <mergeCell ref="BM11:BT11"/>
    <mergeCell ref="L11:M11"/>
    <mergeCell ref="N11:O11"/>
    <mergeCell ref="P11:V11"/>
    <mergeCell ref="W11:X11"/>
    <mergeCell ref="D11:E11"/>
    <mergeCell ref="F11:G11"/>
    <mergeCell ref="H11:I11"/>
    <mergeCell ref="J11:K11"/>
    <mergeCell ref="AM11:AN11"/>
    <mergeCell ref="BQ8:BR9"/>
    <mergeCell ref="DI8:DJ9"/>
    <mergeCell ref="DK8:DT8"/>
    <mergeCell ref="CU9:CV9"/>
    <mergeCell ref="CW9:CX9"/>
    <mergeCell ref="CY9:CZ9"/>
    <mergeCell ref="DA9:DB9"/>
    <mergeCell ref="DC9:DD9"/>
    <mergeCell ref="DK9:DL9"/>
    <mergeCell ref="BS8:BT9"/>
    <mergeCell ref="N7:O9"/>
    <mergeCell ref="AA7:AB7"/>
    <mergeCell ref="AC7:AD9"/>
    <mergeCell ref="AA8:AB9"/>
    <mergeCell ref="AE7:AF9"/>
    <mergeCell ref="AG7:AL7"/>
    <mergeCell ref="AM7:AN9"/>
    <mergeCell ref="AO7:AV7"/>
    <mergeCell ref="BC7:BD7"/>
    <mergeCell ref="EE7:EF9"/>
    <mergeCell ref="DU8:DV9"/>
    <mergeCell ref="DW6:DX9"/>
    <mergeCell ref="DY6:DZ9"/>
    <mergeCell ref="EA6:EF6"/>
    <mergeCell ref="DI7:DV7"/>
    <mergeCell ref="DM9:DN9"/>
    <mergeCell ref="DO9:DP9"/>
    <mergeCell ref="DQ9:DR9"/>
    <mergeCell ref="DS9:DT9"/>
    <mergeCell ref="BY6:DV6"/>
    <mergeCell ref="BY7:BZ9"/>
    <mergeCell ref="CA7:CB9"/>
    <mergeCell ref="CC7:CP7"/>
    <mergeCell ref="EA7:EB9"/>
    <mergeCell ref="EM6:ER6"/>
    <mergeCell ref="ES6:ET9"/>
    <mergeCell ref="EM7:ER7"/>
    <mergeCell ref="EM8:EN9"/>
    <mergeCell ref="EO8:EP9"/>
    <mergeCell ref="EQ8:ER9"/>
    <mergeCell ref="EI6:EJ9"/>
    <mergeCell ref="EK6:EL9"/>
    <mergeCell ref="EG6:EH9"/>
    <mergeCell ref="BM6:BT6"/>
    <mergeCell ref="BU6:BV9"/>
    <mergeCell ref="BW6:BX9"/>
    <mergeCell ref="EC7:ED9"/>
    <mergeCell ref="CC8:CD9"/>
    <mergeCell ref="CE8:CN8"/>
    <mergeCell ref="CO8:CP9"/>
    <mergeCell ref="CS8:CT9"/>
    <mergeCell ref="CE9:CF9"/>
    <mergeCell ref="CS7:DF7"/>
    <mergeCell ref="DG7:DH9"/>
    <mergeCell ref="CG9:CH9"/>
    <mergeCell ref="CI9:CJ9"/>
    <mergeCell ref="CK9:CL9"/>
    <mergeCell ref="B6:B10"/>
    <mergeCell ref="C6:C10"/>
    <mergeCell ref="D6:E9"/>
    <mergeCell ref="F6:BL6"/>
    <mergeCell ref="F7:G9"/>
    <mergeCell ref="H7:I9"/>
    <mergeCell ref="J7:K9"/>
    <mergeCell ref="L7:M9"/>
    <mergeCell ref="W7:X9"/>
    <mergeCell ref="Y7:Z9"/>
    <mergeCell ref="AG8:AH9"/>
    <mergeCell ref="AI8:AJ9"/>
    <mergeCell ref="AK8:AL9"/>
    <mergeCell ref="AO8:AP9"/>
    <mergeCell ref="AQ8:AR9"/>
    <mergeCell ref="AS8:AT9"/>
    <mergeCell ref="AU8:AV9"/>
    <mergeCell ref="BI8:BJ9"/>
    <mergeCell ref="BG8:BH9"/>
    <mergeCell ref="BE7:BF9"/>
    <mergeCell ref="BG7:BJ7"/>
    <mergeCell ref="AW7:AX9"/>
    <mergeCell ref="AY7:AZ7"/>
    <mergeCell ref="BA7:BB9"/>
    <mergeCell ref="AY8:AZ9"/>
    <mergeCell ref="BC8:BD9"/>
    <mergeCell ref="CM9:CN9"/>
    <mergeCell ref="CQ7:CR9"/>
    <mergeCell ref="CU8:DD8"/>
    <mergeCell ref="DE8:DF9"/>
    <mergeCell ref="BK7:BL9"/>
    <mergeCell ref="BM7:BT7"/>
    <mergeCell ref="BM8:BN9"/>
    <mergeCell ref="BO8:BP9"/>
  </mergeCells>
  <phoneticPr fontId="0" type="noConversion"/>
  <dataValidations count="2">
    <dataValidation allowBlank="1" showInputMessage="1" showErrorMessage="1" error="Допускаются только числа !" sqref="CA14:CB16 CA18:CB37"/>
    <dataValidation type="decimal" allowBlank="1" showInputMessage="1" showErrorMessage="1" error="Допускаются только числа !" sqref="G17:ET17 CC14:ET16 G14:BZ16 CC18:ET37 E14:F37 G18:BZ37 D14:D38 E38:ET38">
      <formula1>-999999999999999</formula1>
      <formula2>9999999999999990</formula2>
    </dataValidation>
  </dataValidations>
  <pageMargins left="0.19685039370078741" right="0.19685039370078741" top="0.39370078740157483" bottom="0.59055118110236227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Адинистратор</dc:creator>
  <cp:lastModifiedBy>Ilyushkina</cp:lastModifiedBy>
  <cp:lastPrinted>2014-10-06T07:45:10Z</cp:lastPrinted>
  <dcterms:created xsi:type="dcterms:W3CDTF">2010-02-26T07:46:02Z</dcterms:created>
  <dcterms:modified xsi:type="dcterms:W3CDTF">2025-01-24T06:39:55Z</dcterms:modified>
</cp:coreProperties>
</file>